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6" yWindow="780" windowWidth="25600" windowHeight="16060"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'FYtable'!$A$1:$M$49</definedName>
    <definedName name="_xlnm.Print_Area" localSheetId="1">'Intro'!$A$1:$M$47</definedName>
    <definedName name="_xlnm.Print_Area" localSheetId="2">'MYRCT'!$A$1:$L$36</definedName>
    <definedName name="_xlnm.Print_Area" localSheetId="5">'SRchart'!$A$1:$K$46</definedName>
    <definedName name="_xlnm.Print_Area" localSheetId="6">'SRtable'!$A$1:$M$49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<sst xmlns="http://schemas.openxmlformats.org/spreadsheetml/2006/main" count="235" uniqueCount="62">
  <si>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</si>
  <si>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</si>
  <si>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</si>
  <si>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</si>
  <si>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</si>
  <si>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</si>
  <si>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</si>
  <si>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</si>
  <si>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</si>
  <si>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</si>
  <si>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</si>
  <si>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</si>
  <si>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</si>
  <si>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</si>
  <si>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</si>
  <si>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</si>
  <si>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</si>
  <si>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</si>
  <si>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</si>
  <si>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</si>
  <si>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</si>
  <si>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</si>
  <si>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</si>
  <si>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</si>
  <si>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</si>
  <si>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</si>
  <si>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</si>
  <si>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</si>
  <si>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</si>
  <si>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</si>
  <si>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</si>
  <si>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</si>
  <si>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Hobart and William Smith Colleges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</si>
  <si>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</si>
  <si>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</si>
  <si>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</si>
  <si>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</si>
  <si>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</si>
  <si>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</si>
  <si>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</si>
  <si>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</si>
  <si>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</si>
  <si>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</si>
  <si>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</si>
  <si>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</si>
  <si>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</si>
  <si>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</si>
  <si>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</si>
  <si>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</si>
  <si>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</si>
  <si>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r>
      <t>Multi-Year Benchmark Report</t>
    </r>
    <r>
      <rPr>
        <sz val="22"/>
        <rFont val="Times New Roman"/>
        <family val="1"/>
      </rPr>
      <t xml:space="preserve">
</t>
    </r>
    <r>
      <rPr>
        <sz val="20"/>
        <rFont val="Times New Roman"/>
        <family val="1"/>
      </rPr>
      <t>August 2011</t>
    </r>
  </si>
  <si>
    <t>NSSE 2011 Multi-Year Benchmark Report</t>
  </si>
  <si>
    <t>NSSE 2011 Multi-Year Benchmark Report
Data Quality Indicators</t>
  </si>
  <si>
    <r>
      <t>NSSE 2011 Multi-Year Benchmark Report
Multi-Year Charts</t>
    </r>
    <r>
      <rPr>
        <b/>
        <vertAlign val="superscript"/>
        <sz val="12"/>
        <color indexed="8"/>
        <rFont val="Times New Roman"/>
        <family val="1"/>
      </rPr>
      <t>a</t>
    </r>
  </si>
  <si>
    <r>
      <t>NSSE 2011 Multi-Year Benchmark Report
Detailed Statistics</t>
    </r>
    <r>
      <rPr>
        <b/>
        <vertAlign val="superscript"/>
        <sz val="12"/>
        <rFont val="Times New Roman"/>
        <family val="1"/>
      </rPr>
      <t>a</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</si>
  <si>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</si>
  <si>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</si>
  <si>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Web</t>
  </si>
  <si>
    <t>Web-only</t>
  </si>
  <si>
    <t>Web+</t>
  </si>
  <si>
    <t>IPEDS: 191630</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</si>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</sst>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
  </numFmts>
  <fonts count="71">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color indexed="63"/>
      </right>
      <top>
        <color indexed="63"/>
      </top>
      <bottom style="thin">
        <color theme="0" tint="-0.3499799966812134"/>
      </bottom>
    </border>
    <border>
      <left>
        <color indexed="63"/>
      </left>
      <right>
        <color indexed="63"/>
      </right>
      <top>
        <color indexed="63"/>
      </top>
      <bottom style="thin">
        <color theme="0" tint="-0.24993999302387238"/>
      </bottom>
    </border>
    <border>
      <left>
        <color indexed="63"/>
      </left>
      <right>
        <color indexed="63"/>
      </right>
      <top style="thin">
        <color indexed="22"/>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6" applyBorder="1">
      <alignment/>
      <protection/>
    </xf>
    <xf numFmtId="0" fontId="8" fillId="0" borderId="0" xfId="56">
      <alignment/>
      <protection/>
    </xf>
    <xf numFmtId="0" fontId="10" fillId="0" borderId="0" xfId="56" applyFont="1">
      <alignment/>
      <protection/>
    </xf>
    <xf numFmtId="0" fontId="8" fillId="0" borderId="11" xfId="56" applyBorder="1">
      <alignment/>
      <protection/>
    </xf>
    <xf numFmtId="0" fontId="8" fillId="0" borderId="12" xfId="56"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19"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67"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19"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0"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3" fillId="0" borderId="0" xfId="0" applyFont="1" applyAlignment="1">
      <alignment horizontal="right"/>
    </xf>
    <xf numFmtId="0" fontId="44" fillId="0" borderId="0" xfId="0" applyFont="1" applyAlignment="1">
      <alignment/>
    </xf>
    <xf numFmtId="0" fontId="45" fillId="0" borderId="0" xfId="0" applyFont="1" applyAlignment="1">
      <alignment/>
    </xf>
    <xf numFmtId="0" fontId="44" fillId="0" borderId="0" xfId="0" applyFont="1" applyAlignment="1">
      <alignment vertical="center"/>
    </xf>
    <xf numFmtId="0" fontId="45" fillId="0" borderId="0" xfId="0" applyFont="1" applyAlignment="1">
      <alignment vertical="center"/>
    </xf>
    <xf numFmtId="0" fontId="68" fillId="0" borderId="0" xfId="0" applyFont="1" applyAlignment="1">
      <alignment horizontal="center"/>
    </xf>
    <xf numFmtId="0" fontId="69" fillId="0" borderId="0" xfId="0" applyFont="1" applyAlignment="1" quotePrefix="1">
      <alignment horizontal="center" vertical="center"/>
    </xf>
    <xf numFmtId="0" fontId="68" fillId="0" borderId="0" xfId="0" applyFont="1" applyAlignment="1">
      <alignment horizontal="center" vertical="top" wrapText="1"/>
    </xf>
    <xf numFmtId="165" fontId="68" fillId="0" borderId="0" xfId="0" applyNumberFormat="1" applyFont="1" applyBorder="1" applyAlignment="1">
      <alignment horizontal="center"/>
    </xf>
    <xf numFmtId="165" fontId="68" fillId="0" borderId="0" xfId="0" applyNumberFormat="1" applyFont="1" applyAlignment="1">
      <alignment horizontal="center"/>
    </xf>
    <xf numFmtId="165" fontId="44" fillId="0" borderId="0" xfId="0" applyNumberFormat="1" applyFont="1" applyAlignment="1">
      <alignment/>
    </xf>
    <xf numFmtId="0" fontId="44" fillId="0" borderId="0" xfId="0" applyFont="1" applyAlignment="1">
      <alignment horizontal="center"/>
    </xf>
    <xf numFmtId="0" fontId="47" fillId="0" borderId="0" xfId="0" applyFont="1" applyAlignment="1" quotePrefix="1">
      <alignment horizontal="center" vertical="center"/>
    </xf>
    <xf numFmtId="0" fontId="44" fillId="0" borderId="0" xfId="0" applyFont="1" applyAlignment="1" quotePrefix="1">
      <alignment/>
    </xf>
    <xf numFmtId="0" fontId="44" fillId="0" borderId="0" xfId="0" applyFont="1" applyAlignment="1">
      <alignment vertical="top" wrapText="1"/>
    </xf>
    <xf numFmtId="0" fontId="70"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7"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6" applyFont="1" applyAlignment="1">
      <alignment horizontal="right" wrapText="1"/>
      <protection/>
    </xf>
    <xf numFmtId="0" fontId="12" fillId="0" borderId="0" xfId="56" applyFont="1" applyAlignment="1">
      <alignment horizontal="right" wrapText="1"/>
      <protection/>
    </xf>
    <xf numFmtId="0" fontId="13" fillId="0" borderId="0" xfId="56" applyFont="1" applyFill="1" applyBorder="1" applyAlignment="1">
      <alignment horizontal="left" vertical="top" wrapText="1"/>
      <protection/>
    </xf>
    <xf numFmtId="0" fontId="16" fillId="0" borderId="0" xfId="56" applyFont="1" applyFill="1" applyBorder="1" applyAlignment="1">
      <alignment horizontal="left" vertical="top" wrapText="1"/>
      <protection/>
    </xf>
    <xf numFmtId="0" fontId="2" fillId="0" borderId="0" xfId="58" applyFont="1" applyFill="1" applyAlignment="1">
      <alignment horizontal="center" vertical="top" wrapText="1"/>
      <protection/>
    </xf>
    <xf numFmtId="0" fontId="21" fillId="0" borderId="0" xfId="0" applyFont="1" applyFill="1" applyAlignment="1">
      <alignment/>
    </xf>
    <xf numFmtId="0" fontId="2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20" fillId="0" borderId="0" xfId="0" applyFont="1" applyAlignment="1">
      <alignment horizontal="left" vertical="top" wrapText="1"/>
    </xf>
    <xf numFmtId="0" fontId="6" fillId="0" borderId="0" xfId="0" applyFont="1" applyAlignment="1">
      <alignment horizontal="center" vertical="center"/>
    </xf>
    <xf numFmtId="0" fontId="68" fillId="0" borderId="0" xfId="0" applyFont="1" applyAlignment="1">
      <alignment horizontal="center"/>
    </xf>
    <xf numFmtId="0" fontId="2"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6" fillId="0" borderId="18"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BM Report Intro page.DC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Level of Academic Challenge (LAC)</a:t>
            </a:r>
          </a:p>
        </c:rich>
      </c:tx>
      <c:layout>
        <c:manualLayout>
          <c:xMode val="factor"/>
          <c:yMode val="factor"/>
          <c:x val="-0.2165"/>
          <c:y val="-0.04025"/>
        </c:manualLayout>
      </c:layout>
      <c:spPr>
        <a:noFill/>
        <a:ln>
          <a:noFill/>
        </a:ln>
      </c:spPr>
    </c:title>
    <c:plotArea>
      <c:layout>
        <c:manualLayout>
          <c:xMode val="edge"/>
          <c:yMode val="edge"/>
          <c:x val="0.0095"/>
          <c:y val="0.07"/>
          <c:w val="0.996"/>
          <c:h val="0.92975"/>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FYchart!$O$7:$Y$7</c:f>
                <c:numCache>
                  <c:ptCount val="11"/>
                  <c:pt idx="0">
                    <c:v>NaN</c:v>
                  </c:pt>
                  <c:pt idx="1">
                    <c:v>NaN</c:v>
                  </c:pt>
                  <c:pt idx="2">
                    <c:v>1.744921</c:v>
                  </c:pt>
                  <c:pt idx="3">
                    <c:v>1.685201</c:v>
                  </c:pt>
                  <c:pt idx="4">
                    <c:v>1.858923</c:v>
                  </c:pt>
                  <c:pt idx="5">
                    <c:v>1.292424</c:v>
                  </c:pt>
                  <c:pt idx="6">
                    <c:v>1.19363</c:v>
                  </c:pt>
                  <c:pt idx="7">
                    <c:v>1.433315</c:v>
                  </c:pt>
                  <c:pt idx="8">
                    <c:v>1.382212</c:v>
                  </c:pt>
                  <c:pt idx="9">
                    <c:v>1.251767</c:v>
                  </c:pt>
                  <c:pt idx="10">
                    <c:v>1.307348</c:v>
                  </c:pt>
                </c:numCache>
              </c:numRef>
            </c:plus>
            <c:minus>
              <c:numRef>
                <c:f>FYchart!$O$7:$Y$7</c:f>
                <c:numCache>
                  <c:ptCount val="11"/>
                  <c:pt idx="0">
                    <c:v>NaN</c:v>
                  </c:pt>
                  <c:pt idx="1">
                    <c:v>NaN</c:v>
                  </c:pt>
                  <c:pt idx="2">
                    <c:v>1.744921</c:v>
                  </c:pt>
                  <c:pt idx="3">
                    <c:v>1.685201</c:v>
                  </c:pt>
                  <c:pt idx="4">
                    <c:v>1.858923</c:v>
                  </c:pt>
                  <c:pt idx="5">
                    <c:v>1.292424</c:v>
                  </c:pt>
                  <c:pt idx="6">
                    <c:v>1.19363</c:v>
                  </c:pt>
                  <c:pt idx="7">
                    <c:v>1.433315</c:v>
                  </c:pt>
                  <c:pt idx="8">
                    <c:v>1.382212</c:v>
                  </c:pt>
                  <c:pt idx="9">
                    <c:v>1.251767</c:v>
                  </c:pt>
                  <c:pt idx="10">
                    <c:v>1.307348</c:v>
                  </c:pt>
                </c:numCache>
              </c:numRef>
            </c:minus>
            <c:noEndCap val="0"/>
            <c:spPr>
              <a:ln w="12700">
                <a:solidFill>
                  <a:srgbClr val="000000"/>
                </a:solidFill>
              </a:ln>
            </c:spPr>
          </c:errBars>
          <c:cat>
            <c:strRef>
              <c:f>FYchart!$O$5:$Y$5</c:f>
              <c:strCache/>
            </c:strRef>
          </c:cat>
          <c:val>
            <c:numRef>
              <c:f>FYchart!$O$6:$Y$6</c:f>
              <c:numCache/>
            </c:numRef>
          </c:val>
          <c:smooth val="0"/>
        </c:ser>
        <c:marker val="1"/>
        <c:axId val="60326915"/>
        <c:axId val="6071324"/>
      </c:lineChart>
      <c:catAx>
        <c:axId val="603269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71324"/>
        <c:crosses val="autoZero"/>
        <c:auto val="1"/>
        <c:lblOffset val="100"/>
        <c:tickLblSkip val="1"/>
        <c:noMultiLvlLbl val="0"/>
      </c:catAx>
      <c:valAx>
        <c:axId val="607132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032691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Supportive Campus Environment (SCE)</a:t>
            </a:r>
          </a:p>
        </c:rich>
      </c:tx>
      <c:layout>
        <c:manualLayout>
          <c:xMode val="factor"/>
          <c:yMode val="factor"/>
          <c:x val="-0.18675"/>
          <c:y val="-0.0405"/>
        </c:manualLayout>
      </c:layout>
      <c:spPr>
        <a:noFill/>
        <a:ln>
          <a:noFill/>
        </a:ln>
      </c:spPr>
    </c:title>
    <c:plotArea>
      <c:layout>
        <c:manualLayout>
          <c:xMode val="edge"/>
          <c:yMode val="edge"/>
          <c:x val="0.01275"/>
          <c:y val="0.0705"/>
          <c:w val="0.9915"/>
          <c:h val="0.92925"/>
        </c:manualLayout>
      </c:layout>
      <c:lineChart>
        <c:grouping val="standard"/>
        <c:varyColors val="0"/>
        <c:ser>
          <c:idx val="2"/>
          <c:order val="0"/>
          <c:tx>
            <c:strRef>
              <c:f>SRchart!$M$16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SRchart!$O$17:$Y$17</c:f>
                <c:numCache>
                  <c:ptCount val="11"/>
                  <c:pt idx="0">
                    <c:v>NaN</c:v>
                  </c:pt>
                  <c:pt idx="1">
                    <c:v>NaN</c:v>
                  </c:pt>
                  <c:pt idx="2">
                    <c:v>2.972718</c:v>
                  </c:pt>
                  <c:pt idx="3">
                    <c:v>3.330181</c:v>
                  </c:pt>
                  <c:pt idx="4">
                    <c:v>3.063755</c:v>
                  </c:pt>
                  <c:pt idx="5">
                    <c:v>2.459367</c:v>
                  </c:pt>
                  <c:pt idx="6">
                    <c:v>2.267189</c:v>
                  </c:pt>
                  <c:pt idx="7">
                    <c:v>2.404756</c:v>
                  </c:pt>
                  <c:pt idx="8">
                    <c:v>1.862506</c:v>
                  </c:pt>
                  <c:pt idx="9">
                    <c:v>2.020804</c:v>
                  </c:pt>
                  <c:pt idx="10">
                    <c:v>1.989474</c:v>
                  </c:pt>
                </c:numCache>
              </c:numRef>
            </c:plus>
            <c:minus>
              <c:numRef>
                <c:f>SRchart!$O$17:$Y$17</c:f>
                <c:numCache>
                  <c:ptCount val="11"/>
                  <c:pt idx="0">
                    <c:v>NaN</c:v>
                  </c:pt>
                  <c:pt idx="1">
                    <c:v>NaN</c:v>
                  </c:pt>
                  <c:pt idx="2">
                    <c:v>2.972718</c:v>
                  </c:pt>
                  <c:pt idx="3">
                    <c:v>3.330181</c:v>
                  </c:pt>
                  <c:pt idx="4">
                    <c:v>3.063755</c:v>
                  </c:pt>
                  <c:pt idx="5">
                    <c:v>2.459367</c:v>
                  </c:pt>
                  <c:pt idx="6">
                    <c:v>2.267189</c:v>
                  </c:pt>
                  <c:pt idx="7">
                    <c:v>2.404756</c:v>
                  </c:pt>
                  <c:pt idx="8">
                    <c:v>1.862506</c:v>
                  </c:pt>
                  <c:pt idx="9">
                    <c:v>2.020804</c:v>
                  </c:pt>
                  <c:pt idx="10">
                    <c:v>1.989474</c:v>
                  </c:pt>
                </c:numCache>
              </c:numRef>
            </c:minus>
            <c:noEndCap val="0"/>
            <c:spPr>
              <a:ln w="12700">
                <a:solidFill>
                  <a:srgbClr val="000000"/>
                </a:solidFill>
              </a:ln>
            </c:spPr>
          </c:errBars>
          <c:cat>
            <c:strRef>
              <c:f>SRchart!$O$5:$Y$5</c:f>
              <c:strCache/>
            </c:strRef>
          </c:cat>
          <c:val>
            <c:numRef>
              <c:f>SRchart!$O$16:$Y$16</c:f>
              <c:numCache/>
            </c:numRef>
          </c:val>
          <c:smooth val="0"/>
        </c:ser>
        <c:marker val="1"/>
        <c:axId val="29577549"/>
        <c:axId val="64871350"/>
      </c:lineChart>
      <c:catAx>
        <c:axId val="2957754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871350"/>
        <c:crosses val="autoZero"/>
        <c:auto val="1"/>
        <c:lblOffset val="100"/>
        <c:tickLblSkip val="1"/>
        <c:noMultiLvlLbl val="0"/>
      </c:catAx>
      <c:valAx>
        <c:axId val="6487135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957754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Active and Collaborative Learning (ACL)</a:t>
            </a:r>
          </a:p>
        </c:rich>
      </c:tx>
      <c:layout>
        <c:manualLayout>
          <c:xMode val="factor"/>
          <c:yMode val="factor"/>
          <c:x val="-0.17525"/>
          <c:y val="-0.04025"/>
        </c:manualLayout>
      </c:layout>
      <c:spPr>
        <a:noFill/>
        <a:ln>
          <a:noFill/>
        </a:ln>
      </c:spPr>
    </c:title>
    <c:plotArea>
      <c:layout>
        <c:manualLayout>
          <c:xMode val="edge"/>
          <c:yMode val="edge"/>
          <c:x val="0.01275"/>
          <c:y val="0.07"/>
          <c:w val="0.9915"/>
          <c:h val="0.92975"/>
        </c:manualLayout>
      </c:layout>
      <c:lineChart>
        <c:grouping val="standard"/>
        <c:varyColors val="0"/>
        <c:ser>
          <c:idx val="2"/>
          <c:order val="0"/>
          <c:tx>
            <c:strRef>
              <c:f>FYchart!$M$8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FYchart!$O$9:$Y$9</c:f>
                <c:numCache>
                  <c:ptCount val="11"/>
                  <c:pt idx="0">
                    <c:v>NaN</c:v>
                  </c:pt>
                  <c:pt idx="1">
                    <c:v>NaN</c:v>
                  </c:pt>
                  <c:pt idx="2">
                    <c:v>2.093053</c:v>
                  </c:pt>
                  <c:pt idx="3">
                    <c:v>2.038989</c:v>
                  </c:pt>
                  <c:pt idx="4">
                    <c:v>2.262508</c:v>
                  </c:pt>
                  <c:pt idx="5">
                    <c:v>1.677284</c:v>
                  </c:pt>
                  <c:pt idx="6">
                    <c:v>1.434826</c:v>
                  </c:pt>
                  <c:pt idx="7">
                    <c:v>1.748138</c:v>
                  </c:pt>
                  <c:pt idx="8">
                    <c:v>1.7812</c:v>
                  </c:pt>
                  <c:pt idx="9">
                    <c:v>1.547955</c:v>
                  </c:pt>
                  <c:pt idx="10">
                    <c:v>1.825078</c:v>
                  </c:pt>
                </c:numCache>
              </c:numRef>
            </c:plus>
            <c:minus>
              <c:numRef>
                <c:f>FYchart!$O$9:$Y$9</c:f>
                <c:numCache>
                  <c:ptCount val="11"/>
                  <c:pt idx="0">
                    <c:v>NaN</c:v>
                  </c:pt>
                  <c:pt idx="1">
                    <c:v>NaN</c:v>
                  </c:pt>
                  <c:pt idx="2">
                    <c:v>2.093053</c:v>
                  </c:pt>
                  <c:pt idx="3">
                    <c:v>2.038989</c:v>
                  </c:pt>
                  <c:pt idx="4">
                    <c:v>2.262508</c:v>
                  </c:pt>
                  <c:pt idx="5">
                    <c:v>1.677284</c:v>
                  </c:pt>
                  <c:pt idx="6">
                    <c:v>1.434826</c:v>
                  </c:pt>
                  <c:pt idx="7">
                    <c:v>1.748138</c:v>
                  </c:pt>
                  <c:pt idx="8">
                    <c:v>1.7812</c:v>
                  </c:pt>
                  <c:pt idx="9">
                    <c:v>1.547955</c:v>
                  </c:pt>
                  <c:pt idx="10">
                    <c:v>1.825078</c:v>
                  </c:pt>
                </c:numCache>
              </c:numRef>
            </c:minus>
            <c:noEndCap val="0"/>
            <c:spPr>
              <a:ln w="12700">
                <a:solidFill>
                  <a:srgbClr val="000000"/>
                </a:solidFill>
              </a:ln>
            </c:spPr>
          </c:errBars>
          <c:cat>
            <c:strRef>
              <c:f>FYchart!$O$5:$Y$5</c:f>
              <c:strCache/>
            </c:strRef>
          </c:cat>
          <c:val>
            <c:numRef>
              <c:f>FYchart!$O$8:$Y$8</c:f>
              <c:numCache/>
            </c:numRef>
          </c:val>
          <c:smooth val="0"/>
        </c:ser>
        <c:marker val="1"/>
        <c:axId val="54641917"/>
        <c:axId val="22015206"/>
      </c:lineChart>
      <c:catAx>
        <c:axId val="546419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015206"/>
        <c:crosses val="autoZero"/>
        <c:auto val="1"/>
        <c:lblOffset val="100"/>
        <c:tickLblSkip val="1"/>
        <c:noMultiLvlLbl val="0"/>
      </c:catAx>
      <c:valAx>
        <c:axId val="2201520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464191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227"/>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FYchart!$M$12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FYchart!$O$13:$Y$13</c:f>
                <c:numCache>
                  <c:ptCount val="11"/>
                  <c:pt idx="0">
                    <c:v>NaN</c:v>
                  </c:pt>
                  <c:pt idx="1">
                    <c:v>NaN</c:v>
                  </c:pt>
                  <c:pt idx="2">
                    <c:v>2.759391</c:v>
                  </c:pt>
                  <c:pt idx="3">
                    <c:v>2.590533</c:v>
                  </c:pt>
                  <c:pt idx="4">
                    <c:v>2.877218</c:v>
                  </c:pt>
                  <c:pt idx="5">
                    <c:v>2.258826</c:v>
                  </c:pt>
                  <c:pt idx="6">
                    <c:v>1.954106</c:v>
                  </c:pt>
                  <c:pt idx="7">
                    <c:v>2.380396</c:v>
                  </c:pt>
                  <c:pt idx="8">
                    <c:v>2.242547</c:v>
                  </c:pt>
                  <c:pt idx="9">
                    <c:v>2.109924</c:v>
                  </c:pt>
                  <c:pt idx="10">
                    <c:v>2.419526</c:v>
                  </c:pt>
                </c:numCache>
              </c:numRef>
            </c:plus>
            <c:minus>
              <c:numRef>
                <c:f>FYchart!$O$13:$Y$13</c:f>
                <c:numCache>
                  <c:ptCount val="11"/>
                  <c:pt idx="0">
                    <c:v>NaN</c:v>
                  </c:pt>
                  <c:pt idx="1">
                    <c:v>NaN</c:v>
                  </c:pt>
                  <c:pt idx="2">
                    <c:v>2.759391</c:v>
                  </c:pt>
                  <c:pt idx="3">
                    <c:v>2.590533</c:v>
                  </c:pt>
                  <c:pt idx="4">
                    <c:v>2.877218</c:v>
                  </c:pt>
                  <c:pt idx="5">
                    <c:v>2.258826</c:v>
                  </c:pt>
                  <c:pt idx="6">
                    <c:v>1.954106</c:v>
                  </c:pt>
                  <c:pt idx="7">
                    <c:v>2.380396</c:v>
                  </c:pt>
                  <c:pt idx="8">
                    <c:v>2.242547</c:v>
                  </c:pt>
                  <c:pt idx="9">
                    <c:v>2.109924</c:v>
                  </c:pt>
                  <c:pt idx="10">
                    <c:v>2.419526</c:v>
                  </c:pt>
                </c:numCache>
              </c:numRef>
            </c:minus>
            <c:noEndCap val="0"/>
            <c:spPr>
              <a:ln w="12700">
                <a:solidFill>
                  <a:srgbClr val="000000"/>
                </a:solidFill>
              </a:ln>
            </c:spPr>
          </c:errBars>
          <c:cat>
            <c:strRef>
              <c:f>FYchart!$O$5:$Y$5</c:f>
              <c:strCache/>
            </c:strRef>
          </c:cat>
          <c:val>
            <c:numRef>
              <c:f>FYchart!$O$12:$Y$12</c:f>
              <c:numCache/>
            </c:numRef>
          </c:val>
          <c:smooth val="0"/>
        </c:ser>
        <c:marker val="1"/>
        <c:axId val="63919127"/>
        <c:axId val="38401232"/>
      </c:lineChart>
      <c:catAx>
        <c:axId val="639191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401232"/>
        <c:crosses val="autoZero"/>
        <c:auto val="1"/>
        <c:lblOffset val="100"/>
        <c:tickLblSkip val="1"/>
        <c:noMultiLvlLbl val="0"/>
      </c:catAx>
      <c:valAx>
        <c:axId val="3840123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391912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715"/>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FYchart!$M$14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FYchart!$O$15:$Y$15</c:f>
                <c:numCache>
                  <c:ptCount val="11"/>
                  <c:pt idx="0">
                    <c:v>NaN</c:v>
                  </c:pt>
                  <c:pt idx="1">
                    <c:v>NaN</c:v>
                  </c:pt>
                  <c:pt idx="2">
                    <c:v>NaN</c:v>
                  </c:pt>
                  <c:pt idx="3">
                    <c:v>1.602001</c:v>
                  </c:pt>
                  <c:pt idx="4">
                    <c:v>1.545906</c:v>
                  </c:pt>
                  <c:pt idx="5">
                    <c:v>1.271309</c:v>
                  </c:pt>
                  <c:pt idx="6">
                    <c:v>1.232535</c:v>
                  </c:pt>
                  <c:pt idx="7">
                    <c:v>1.619951</c:v>
                  </c:pt>
                  <c:pt idx="8">
                    <c:v>1.494841</c:v>
                  </c:pt>
                  <c:pt idx="9">
                    <c:v>1.426494</c:v>
                  </c:pt>
                  <c:pt idx="10">
                    <c:v>1.588519</c:v>
                  </c:pt>
                </c:numCache>
              </c:numRef>
            </c:plus>
            <c:minus>
              <c:numRef>
                <c:f>FYchart!$O$15:$Y$15</c:f>
                <c:numCache>
                  <c:ptCount val="11"/>
                  <c:pt idx="0">
                    <c:v>NaN</c:v>
                  </c:pt>
                  <c:pt idx="1">
                    <c:v>NaN</c:v>
                  </c:pt>
                  <c:pt idx="2">
                    <c:v>NaN</c:v>
                  </c:pt>
                  <c:pt idx="3">
                    <c:v>1.602001</c:v>
                  </c:pt>
                  <c:pt idx="4">
                    <c:v>1.545906</c:v>
                  </c:pt>
                  <c:pt idx="5">
                    <c:v>1.271309</c:v>
                  </c:pt>
                  <c:pt idx="6">
                    <c:v>1.232535</c:v>
                  </c:pt>
                  <c:pt idx="7">
                    <c:v>1.619951</c:v>
                  </c:pt>
                  <c:pt idx="8">
                    <c:v>1.494841</c:v>
                  </c:pt>
                  <c:pt idx="9">
                    <c:v>1.426494</c:v>
                  </c:pt>
                  <c:pt idx="10">
                    <c:v>1.588519</c:v>
                  </c:pt>
                </c:numCache>
              </c:numRef>
            </c:minus>
            <c:noEndCap val="0"/>
            <c:spPr>
              <a:ln w="12700">
                <a:solidFill>
                  <a:srgbClr val="000000"/>
                </a:solidFill>
              </a:ln>
            </c:spPr>
          </c:errBars>
          <c:cat>
            <c:strRef>
              <c:f>FYchart!$O$5:$Y$5</c:f>
              <c:strCache/>
            </c:strRef>
          </c:cat>
          <c:val>
            <c:numRef>
              <c:f>FYchart!$O$14:$Y$14</c:f>
              <c:numCache/>
            </c:numRef>
          </c:val>
          <c:smooth val="0"/>
        </c:ser>
        <c:marker val="1"/>
        <c:axId val="10066769"/>
        <c:axId val="23492058"/>
      </c:lineChart>
      <c:catAx>
        <c:axId val="100667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92058"/>
        <c:crosses val="autoZero"/>
        <c:auto val="1"/>
        <c:lblOffset val="100"/>
        <c:tickLblSkip val="1"/>
        <c:noMultiLvlLbl val="0"/>
      </c:catAx>
      <c:valAx>
        <c:axId val="2349205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006676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Supportive Campus Environment (SCE)</a:t>
            </a:r>
          </a:p>
        </c:rich>
      </c:tx>
      <c:layout>
        <c:manualLayout>
          <c:xMode val="factor"/>
          <c:yMode val="factor"/>
          <c:x val="-0.18675"/>
          <c:y val="-0.04025"/>
        </c:manualLayout>
      </c:layout>
      <c:spPr>
        <a:noFill/>
        <a:ln>
          <a:noFill/>
        </a:ln>
      </c:spPr>
    </c:title>
    <c:plotArea>
      <c:layout>
        <c:manualLayout>
          <c:xMode val="edge"/>
          <c:yMode val="edge"/>
          <c:x val="0.01275"/>
          <c:y val="0.07"/>
          <c:w val="0.9915"/>
          <c:h val="0.92975"/>
        </c:manualLayout>
      </c:layout>
      <c:lineChart>
        <c:grouping val="standard"/>
        <c:varyColors val="0"/>
        <c:ser>
          <c:idx val="2"/>
          <c:order val="0"/>
          <c:tx>
            <c:strRef>
              <c:f>FYchart!$M$16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FYchart!$O$17:$Y$17</c:f>
                <c:numCache>
                  <c:ptCount val="11"/>
                  <c:pt idx="0">
                    <c:v>NaN</c:v>
                  </c:pt>
                  <c:pt idx="1">
                    <c:v>NaN</c:v>
                  </c:pt>
                  <c:pt idx="2">
                    <c:v>2.601149</c:v>
                  </c:pt>
                  <c:pt idx="3">
                    <c:v>2.557974</c:v>
                  </c:pt>
                  <c:pt idx="4">
                    <c:v>2.633161</c:v>
                  </c:pt>
                  <c:pt idx="5">
                    <c:v>1.728916</c:v>
                  </c:pt>
                  <c:pt idx="6">
                    <c:v>1.763636</c:v>
                  </c:pt>
                  <c:pt idx="7">
                    <c:v>2.169526</c:v>
                  </c:pt>
                  <c:pt idx="8">
                    <c:v>1.874895</c:v>
                  </c:pt>
                  <c:pt idx="9">
                    <c:v>1.768381</c:v>
                  </c:pt>
                  <c:pt idx="10">
                    <c:v>1.986487</c:v>
                  </c:pt>
                </c:numCache>
              </c:numRef>
            </c:plus>
            <c:minus>
              <c:numRef>
                <c:f>FYchart!$O$17:$Y$17</c:f>
                <c:numCache>
                  <c:ptCount val="11"/>
                  <c:pt idx="0">
                    <c:v>NaN</c:v>
                  </c:pt>
                  <c:pt idx="1">
                    <c:v>NaN</c:v>
                  </c:pt>
                  <c:pt idx="2">
                    <c:v>2.601149</c:v>
                  </c:pt>
                  <c:pt idx="3">
                    <c:v>2.557974</c:v>
                  </c:pt>
                  <c:pt idx="4">
                    <c:v>2.633161</c:v>
                  </c:pt>
                  <c:pt idx="5">
                    <c:v>1.728916</c:v>
                  </c:pt>
                  <c:pt idx="6">
                    <c:v>1.763636</c:v>
                  </c:pt>
                  <c:pt idx="7">
                    <c:v>2.169526</c:v>
                  </c:pt>
                  <c:pt idx="8">
                    <c:v>1.874895</c:v>
                  </c:pt>
                  <c:pt idx="9">
                    <c:v>1.768381</c:v>
                  </c:pt>
                  <c:pt idx="10">
                    <c:v>1.986487</c:v>
                  </c:pt>
                </c:numCache>
              </c:numRef>
            </c:minus>
            <c:noEndCap val="0"/>
            <c:spPr>
              <a:ln w="12700">
                <a:solidFill>
                  <a:srgbClr val="000000"/>
                </a:solidFill>
              </a:ln>
            </c:spPr>
          </c:errBars>
          <c:cat>
            <c:strRef>
              <c:f>FYchart!$O$5:$Y$5</c:f>
              <c:strCache/>
            </c:strRef>
          </c:cat>
          <c:val>
            <c:numRef>
              <c:f>FYchart!$O$16:$Y$16</c:f>
              <c:numCache/>
            </c:numRef>
          </c:val>
          <c:smooth val="0"/>
        </c:ser>
        <c:marker val="1"/>
        <c:axId val="10101931"/>
        <c:axId val="23808516"/>
      </c:lineChart>
      <c:catAx>
        <c:axId val="101019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808516"/>
        <c:crosses val="autoZero"/>
        <c:auto val="1"/>
        <c:lblOffset val="100"/>
        <c:tickLblSkip val="1"/>
        <c:noMultiLvlLbl val="0"/>
      </c:catAx>
      <c:valAx>
        <c:axId val="2380851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010193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Level of Academic Challenge (LAC)</a:t>
            </a:r>
          </a:p>
        </c:rich>
      </c:tx>
      <c:layout>
        <c:manualLayout>
          <c:xMode val="factor"/>
          <c:yMode val="factor"/>
          <c:x val="-0.2165"/>
          <c:y val="-0.0405"/>
        </c:manualLayout>
      </c:layout>
      <c:spPr>
        <a:noFill/>
        <a:ln>
          <a:noFill/>
        </a:ln>
      </c:spPr>
    </c:title>
    <c:plotArea>
      <c:layout>
        <c:manualLayout>
          <c:xMode val="edge"/>
          <c:yMode val="edge"/>
          <c:x val="0.0095"/>
          <c:y val="0.0705"/>
          <c:w val="0.996"/>
          <c:h val="0.929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SRchart!$O$7:$Y$7</c:f>
                <c:numCache>
                  <c:ptCount val="11"/>
                  <c:pt idx="0">
                    <c:v>NaN</c:v>
                  </c:pt>
                  <c:pt idx="1">
                    <c:v>NaN</c:v>
                  </c:pt>
                  <c:pt idx="2">
                    <c:v>1.991704</c:v>
                  </c:pt>
                  <c:pt idx="3">
                    <c:v>2.271568</c:v>
                  </c:pt>
                  <c:pt idx="4">
                    <c:v>2.252841</c:v>
                  </c:pt>
                  <c:pt idx="5">
                    <c:v>1.676387</c:v>
                  </c:pt>
                  <c:pt idx="6">
                    <c:v>1.637504</c:v>
                  </c:pt>
                  <c:pt idx="7">
                    <c:v>1.858571</c:v>
                  </c:pt>
                  <c:pt idx="8">
                    <c:v>1.398207</c:v>
                  </c:pt>
                  <c:pt idx="9">
                    <c:v>1.417945</c:v>
                  </c:pt>
                  <c:pt idx="10">
                    <c:v>1.510271</c:v>
                  </c:pt>
                </c:numCache>
              </c:numRef>
            </c:plus>
            <c:minus>
              <c:numRef>
                <c:f>SRchart!$O$7:$Y$7</c:f>
                <c:numCache>
                  <c:ptCount val="11"/>
                  <c:pt idx="0">
                    <c:v>NaN</c:v>
                  </c:pt>
                  <c:pt idx="1">
                    <c:v>NaN</c:v>
                  </c:pt>
                  <c:pt idx="2">
                    <c:v>1.991704</c:v>
                  </c:pt>
                  <c:pt idx="3">
                    <c:v>2.271568</c:v>
                  </c:pt>
                  <c:pt idx="4">
                    <c:v>2.252841</c:v>
                  </c:pt>
                  <c:pt idx="5">
                    <c:v>1.676387</c:v>
                  </c:pt>
                  <c:pt idx="6">
                    <c:v>1.637504</c:v>
                  </c:pt>
                  <c:pt idx="7">
                    <c:v>1.858571</c:v>
                  </c:pt>
                  <c:pt idx="8">
                    <c:v>1.398207</c:v>
                  </c:pt>
                  <c:pt idx="9">
                    <c:v>1.417945</c:v>
                  </c:pt>
                  <c:pt idx="10">
                    <c:v>1.510271</c:v>
                  </c:pt>
                </c:numCache>
              </c:numRef>
            </c:minus>
            <c:noEndCap val="0"/>
            <c:spPr>
              <a:ln w="12700">
                <a:solidFill>
                  <a:srgbClr val="000000"/>
                </a:solidFill>
              </a:ln>
            </c:spPr>
          </c:errBars>
          <c:cat>
            <c:strRef>
              <c:f>SRchart!$O$5:$Y$5</c:f>
              <c:strCache/>
            </c:strRef>
          </c:cat>
          <c:val>
            <c:numRef>
              <c:f>SRchart!$O$6:$Y$6</c:f>
              <c:numCache/>
            </c:numRef>
          </c:val>
          <c:smooth val="0"/>
        </c:ser>
        <c:marker val="1"/>
        <c:axId val="12950053"/>
        <c:axId val="49441614"/>
      </c:lineChart>
      <c:catAx>
        <c:axId val="1295005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441614"/>
        <c:crosses val="autoZero"/>
        <c:auto val="1"/>
        <c:lblOffset val="100"/>
        <c:tickLblSkip val="1"/>
        <c:noMultiLvlLbl val="0"/>
      </c:catAx>
      <c:valAx>
        <c:axId val="4944161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295005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Active and Collaborative Learning (ACL)</a:t>
            </a:r>
          </a:p>
        </c:rich>
      </c:tx>
      <c:layout>
        <c:manualLayout>
          <c:xMode val="factor"/>
          <c:yMode val="factor"/>
          <c:x val="-0.17525"/>
          <c:y val="-0.0405"/>
        </c:manualLayout>
      </c:layout>
      <c:spPr>
        <a:noFill/>
        <a:ln>
          <a:noFill/>
        </a:ln>
      </c:spPr>
    </c:title>
    <c:plotArea>
      <c:layout>
        <c:manualLayout>
          <c:xMode val="edge"/>
          <c:yMode val="edge"/>
          <c:x val="0.01275"/>
          <c:y val="0.0705"/>
          <c:w val="0.9915"/>
          <c:h val="0.92925"/>
        </c:manualLayout>
      </c:layout>
      <c:lineChart>
        <c:grouping val="standard"/>
        <c:varyColors val="0"/>
        <c:ser>
          <c:idx val="2"/>
          <c:order val="0"/>
          <c:tx>
            <c:strRef>
              <c:f>SRchart!$M$8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SRchart!$O$9:$Y$9</c:f>
                <c:numCache>
                  <c:ptCount val="11"/>
                  <c:pt idx="0">
                    <c:v>NaN</c:v>
                  </c:pt>
                  <c:pt idx="1">
                    <c:v>NaN</c:v>
                  </c:pt>
                  <c:pt idx="2">
                    <c:v>2.480646</c:v>
                  </c:pt>
                  <c:pt idx="3">
                    <c:v>2.766153</c:v>
                  </c:pt>
                  <c:pt idx="4">
                    <c:v>2.538949</c:v>
                  </c:pt>
                  <c:pt idx="5">
                    <c:v>2.162937</c:v>
                  </c:pt>
                  <c:pt idx="6">
                    <c:v>2.154572</c:v>
                  </c:pt>
                  <c:pt idx="7">
                    <c:v>2.164726</c:v>
                  </c:pt>
                  <c:pt idx="8">
                    <c:v>1.889684</c:v>
                  </c:pt>
                  <c:pt idx="9">
                    <c:v>1.729568</c:v>
                  </c:pt>
                  <c:pt idx="10">
                    <c:v>1.83613</c:v>
                  </c:pt>
                </c:numCache>
              </c:numRef>
            </c:plus>
            <c:minus>
              <c:numRef>
                <c:f>SRchart!$O$9:$Y$9</c:f>
                <c:numCache>
                  <c:ptCount val="11"/>
                  <c:pt idx="0">
                    <c:v>NaN</c:v>
                  </c:pt>
                  <c:pt idx="1">
                    <c:v>NaN</c:v>
                  </c:pt>
                  <c:pt idx="2">
                    <c:v>2.480646</c:v>
                  </c:pt>
                  <c:pt idx="3">
                    <c:v>2.766153</c:v>
                  </c:pt>
                  <c:pt idx="4">
                    <c:v>2.538949</c:v>
                  </c:pt>
                  <c:pt idx="5">
                    <c:v>2.162937</c:v>
                  </c:pt>
                  <c:pt idx="6">
                    <c:v>2.154572</c:v>
                  </c:pt>
                  <c:pt idx="7">
                    <c:v>2.164726</c:v>
                  </c:pt>
                  <c:pt idx="8">
                    <c:v>1.889684</c:v>
                  </c:pt>
                  <c:pt idx="9">
                    <c:v>1.729568</c:v>
                  </c:pt>
                  <c:pt idx="10">
                    <c:v>1.83613</c:v>
                  </c:pt>
                </c:numCache>
              </c:numRef>
            </c:minus>
            <c:noEndCap val="0"/>
            <c:spPr>
              <a:ln w="12700">
                <a:solidFill>
                  <a:srgbClr val="000000"/>
                </a:solidFill>
              </a:ln>
            </c:spPr>
          </c:errBars>
          <c:cat>
            <c:strRef>
              <c:f>SRchart!$O$5:$Y$5</c:f>
              <c:strCache/>
            </c:strRef>
          </c:cat>
          <c:val>
            <c:numRef>
              <c:f>SRchart!$O$8:$Y$8</c:f>
              <c:numCache/>
            </c:numRef>
          </c:val>
          <c:smooth val="0"/>
        </c:ser>
        <c:marker val="1"/>
        <c:axId val="42321343"/>
        <c:axId val="45347768"/>
      </c:lineChart>
      <c:catAx>
        <c:axId val="4232134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347768"/>
        <c:crosses val="autoZero"/>
        <c:auto val="1"/>
        <c:lblOffset val="100"/>
        <c:tickLblSkip val="1"/>
        <c:noMultiLvlLbl val="0"/>
      </c:catAx>
      <c:valAx>
        <c:axId val="4534776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232134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227"/>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SRchart!$M$12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SRchart!$O$13:$Y$13</c:f>
                <c:numCache>
                  <c:ptCount val="11"/>
                  <c:pt idx="0">
                    <c:v>NaN</c:v>
                  </c:pt>
                  <c:pt idx="1">
                    <c:v>NaN</c:v>
                  </c:pt>
                  <c:pt idx="2">
                    <c:v>3.735743</c:v>
                  </c:pt>
                  <c:pt idx="3">
                    <c:v>3.525594</c:v>
                  </c:pt>
                  <c:pt idx="4">
                    <c:v>3.722438</c:v>
                  </c:pt>
                  <c:pt idx="5">
                    <c:v>2.945282</c:v>
                  </c:pt>
                  <c:pt idx="6">
                    <c:v>2.896582</c:v>
                  </c:pt>
                  <c:pt idx="7">
                    <c:v>3.049423</c:v>
                  </c:pt>
                  <c:pt idx="8">
                    <c:v>2.397092</c:v>
                  </c:pt>
                  <c:pt idx="9">
                    <c:v>2.367513</c:v>
                  </c:pt>
                  <c:pt idx="10">
                    <c:v>2.514258</c:v>
                  </c:pt>
                </c:numCache>
              </c:numRef>
            </c:plus>
            <c:minus>
              <c:numRef>
                <c:f>SRchart!$O$13:$Y$13</c:f>
                <c:numCache>
                  <c:ptCount val="11"/>
                  <c:pt idx="0">
                    <c:v>NaN</c:v>
                  </c:pt>
                  <c:pt idx="1">
                    <c:v>NaN</c:v>
                  </c:pt>
                  <c:pt idx="2">
                    <c:v>3.735743</c:v>
                  </c:pt>
                  <c:pt idx="3">
                    <c:v>3.525594</c:v>
                  </c:pt>
                  <c:pt idx="4">
                    <c:v>3.722438</c:v>
                  </c:pt>
                  <c:pt idx="5">
                    <c:v>2.945282</c:v>
                  </c:pt>
                  <c:pt idx="6">
                    <c:v>2.896582</c:v>
                  </c:pt>
                  <c:pt idx="7">
                    <c:v>3.049423</c:v>
                  </c:pt>
                  <c:pt idx="8">
                    <c:v>2.397092</c:v>
                  </c:pt>
                  <c:pt idx="9">
                    <c:v>2.367513</c:v>
                  </c:pt>
                  <c:pt idx="10">
                    <c:v>2.514258</c:v>
                  </c:pt>
                </c:numCache>
              </c:numRef>
            </c:minus>
            <c:noEndCap val="0"/>
            <c:spPr>
              <a:ln w="12700">
                <a:solidFill>
                  <a:srgbClr val="000000"/>
                </a:solidFill>
              </a:ln>
            </c:spPr>
          </c:errBars>
          <c:cat>
            <c:strRef>
              <c:f>SRchart!$O$5:$Y$5</c:f>
              <c:strCache/>
            </c:strRef>
          </c:cat>
          <c:val>
            <c:numRef>
              <c:f>SRchart!$O$12:$Y$12</c:f>
              <c:numCache/>
            </c:numRef>
          </c:val>
          <c:smooth val="0"/>
        </c:ser>
        <c:marker val="1"/>
        <c:axId val="5476729"/>
        <c:axId val="49290562"/>
      </c:lineChart>
      <c:catAx>
        <c:axId val="54767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290562"/>
        <c:crosses val="autoZero"/>
        <c:auto val="1"/>
        <c:lblOffset val="100"/>
        <c:tickLblSkip val="1"/>
        <c:noMultiLvlLbl val="0"/>
      </c:catAx>
      <c:valAx>
        <c:axId val="4929056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47672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715"/>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SRchart!$M$14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SRchart!$O$15:$Y$15</c:f>
                <c:numCache>
                  <c:ptCount val="11"/>
                  <c:pt idx="0">
                    <c:v>NaN</c:v>
                  </c:pt>
                  <c:pt idx="1">
                    <c:v>NaN</c:v>
                  </c:pt>
                  <c:pt idx="2">
                    <c:v>NaN</c:v>
                  </c:pt>
                  <c:pt idx="3">
                    <c:v>2.80877</c:v>
                  </c:pt>
                  <c:pt idx="4">
                    <c:v>2.71933</c:v>
                  </c:pt>
                  <c:pt idx="5">
                    <c:v>2.120784</c:v>
                  </c:pt>
                  <c:pt idx="6">
                    <c:v>2.293784</c:v>
                  </c:pt>
                  <c:pt idx="7">
                    <c:v>2.410819</c:v>
                  </c:pt>
                  <c:pt idx="8">
                    <c:v>2.02818</c:v>
                  </c:pt>
                  <c:pt idx="9">
                    <c:v>2.09926</c:v>
                  </c:pt>
                  <c:pt idx="10">
                    <c:v>2.169065</c:v>
                  </c:pt>
                </c:numCache>
              </c:numRef>
            </c:plus>
            <c:minus>
              <c:numRef>
                <c:f>SRchart!$O$15:$Y$15</c:f>
                <c:numCache>
                  <c:ptCount val="11"/>
                  <c:pt idx="0">
                    <c:v>NaN</c:v>
                  </c:pt>
                  <c:pt idx="1">
                    <c:v>NaN</c:v>
                  </c:pt>
                  <c:pt idx="2">
                    <c:v>NaN</c:v>
                  </c:pt>
                  <c:pt idx="3">
                    <c:v>2.80877</c:v>
                  </c:pt>
                  <c:pt idx="4">
                    <c:v>2.71933</c:v>
                  </c:pt>
                  <c:pt idx="5">
                    <c:v>2.120784</c:v>
                  </c:pt>
                  <c:pt idx="6">
                    <c:v>2.293784</c:v>
                  </c:pt>
                  <c:pt idx="7">
                    <c:v>2.410819</c:v>
                  </c:pt>
                  <c:pt idx="8">
                    <c:v>2.02818</c:v>
                  </c:pt>
                  <c:pt idx="9">
                    <c:v>2.09926</c:v>
                  </c:pt>
                  <c:pt idx="10">
                    <c:v>2.169065</c:v>
                  </c:pt>
                </c:numCache>
              </c:numRef>
            </c:minus>
            <c:noEndCap val="0"/>
            <c:spPr>
              <a:ln w="12700">
                <a:solidFill>
                  <a:srgbClr val="000000"/>
                </a:solidFill>
              </a:ln>
            </c:spPr>
          </c:errBars>
          <c:cat>
            <c:strRef>
              <c:f>SRchart!$O$5:$Y$5</c:f>
              <c:strCache/>
            </c:strRef>
          </c:cat>
          <c:val>
            <c:numRef>
              <c:f>SRchart!$O$14:$Y$14</c:f>
              <c:numCache/>
            </c:numRef>
          </c:val>
          <c:smooth val="0"/>
        </c:ser>
        <c:marker val="1"/>
        <c:axId val="40961875"/>
        <c:axId val="33112556"/>
      </c:lineChart>
      <c:catAx>
        <c:axId val="409618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3112556"/>
        <c:crosses val="autoZero"/>
        <c:auto val="1"/>
        <c:lblOffset val="100"/>
        <c:tickLblSkip val="1"/>
        <c:noMultiLvlLbl val="0"/>
      </c:catAx>
      <c:valAx>
        <c:axId val="3311255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096187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29241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152400</xdr:rowOff>
    </xdr:from>
    <xdr:to>
      <xdr:col>10</xdr:col>
      <xdr:colOff>66675</xdr:colOff>
      <xdr:row>46</xdr:row>
      <xdr:rowOff>533400</xdr:rowOff>
    </xdr:to>
    <xdr:grpSp>
      <xdr:nvGrpSpPr>
        <xdr:cNvPr id="1" name="Group 31"/>
        <xdr:cNvGrpSpPr>
          <a:grpSpLocks/>
        </xdr:cNvGrpSpPr>
      </xdr:nvGrpSpPr>
      <xdr:grpSpPr>
        <a:xfrm>
          <a:off x="1619250" y="7705725"/>
          <a:ext cx="3019425" cy="1333500"/>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3072" y="8199371"/>
            <a:ext cx="76720" cy="29849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180975</xdr:rowOff>
    </xdr:to>
    <xdr:pic>
      <xdr:nvPicPr>
        <xdr:cNvPr id="4" name="Picture 24156"/>
        <xdr:cNvPicPr preferRelativeResize="1">
          <a:picLocks noChangeAspect="1"/>
        </xdr:cNvPicPr>
      </xdr:nvPicPr>
      <xdr:blipFill>
        <a:blip r:embed="rId2"/>
        <a:srcRect l="1155"/>
        <a:stretch>
          <a:fillRect/>
        </a:stretch>
      </xdr:blipFill>
      <xdr:spPr>
        <a:xfrm>
          <a:off x="1657350" y="4800600"/>
          <a:ext cx="2895600" cy="2400300"/>
        </a:xfrm>
        <a:prstGeom prst="rect">
          <a:avLst/>
        </a:prstGeom>
        <a:noFill/>
        <a:ln w="1" cmpd="sng">
          <a:noFill/>
        </a:ln>
      </xdr:spPr>
    </xdr:pic>
    <xdr:clientData/>
  </xdr:twoCellAnchor>
  <xdr:twoCellAnchor>
    <xdr:from>
      <xdr:col>2</xdr:col>
      <xdr:colOff>438150</xdr:colOff>
      <xdr:row>45</xdr:row>
      <xdr:rowOff>180975</xdr:rowOff>
    </xdr:from>
    <xdr:to>
      <xdr:col>3</xdr:col>
      <xdr:colOff>276225</xdr:colOff>
      <xdr:row>46</xdr:row>
      <xdr:rowOff>47625</xdr:rowOff>
    </xdr:to>
    <xdr:sp>
      <xdr:nvSpPr>
        <xdr:cNvPr id="5" name="Line 10"/>
        <xdr:cNvSpPr>
          <a:spLocks/>
        </xdr:cNvSpPr>
      </xdr:nvSpPr>
      <xdr:spPr>
        <a:xfrm>
          <a:off x="1352550" y="8496300"/>
          <a:ext cx="295275" cy="571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352425</xdr:colOff>
      <xdr:row>32</xdr:row>
      <xdr:rowOff>9525</xdr:rowOff>
    </xdr:from>
    <xdr:to>
      <xdr:col>4</xdr:col>
      <xdr:colOff>342900</xdr:colOff>
      <xdr:row>34</xdr:row>
      <xdr:rowOff>9525</xdr:rowOff>
    </xdr:to>
    <xdr:sp>
      <xdr:nvSpPr>
        <xdr:cNvPr id="6" name="Line 10"/>
        <xdr:cNvSpPr>
          <a:spLocks/>
        </xdr:cNvSpPr>
      </xdr:nvSpPr>
      <xdr:spPr>
        <a:xfrm flipV="1">
          <a:off x="1266825" y="5886450"/>
          <a:ext cx="904875" cy="3810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38100</xdr:rowOff>
    </xdr:to>
    <xdr:sp>
      <xdr:nvSpPr>
        <xdr:cNvPr id="7" name="Text Box 6"/>
        <xdr:cNvSpPr txBox="1">
          <a:spLocks noChangeArrowheads="1"/>
        </xdr:cNvSpPr>
      </xdr:nvSpPr>
      <xdr:spPr>
        <a:xfrm>
          <a:off x="0" y="5686425"/>
          <a:ext cx="1266825" cy="11811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171450</xdr:colOff>
      <xdr:row>24</xdr:row>
      <xdr:rowOff>76200</xdr:rowOff>
    </xdr:from>
    <xdr:to>
      <xdr:col>12</xdr:col>
      <xdr:colOff>733425</xdr:colOff>
      <xdr:row>37</xdr:row>
      <xdr:rowOff>85725</xdr:rowOff>
    </xdr:to>
    <xdr:sp>
      <xdr:nvSpPr>
        <xdr:cNvPr id="8" name="Text Box 7"/>
        <xdr:cNvSpPr txBox="1">
          <a:spLocks noChangeArrowheads="1"/>
        </xdr:cNvSpPr>
      </xdr:nvSpPr>
      <xdr:spPr>
        <a:xfrm>
          <a:off x="4743450" y="4467225"/>
          <a:ext cx="1476375" cy="24479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419100</xdr:colOff>
      <xdr:row>47</xdr:row>
      <xdr:rowOff>0</xdr:rowOff>
    </xdr:to>
    <xdr:sp>
      <xdr:nvSpPr>
        <xdr:cNvPr id="9" name="Text Box 6"/>
        <xdr:cNvSpPr txBox="1">
          <a:spLocks noChangeArrowheads="1"/>
        </xdr:cNvSpPr>
      </xdr:nvSpPr>
      <xdr:spPr>
        <a:xfrm>
          <a:off x="0" y="7639050"/>
          <a:ext cx="1333500"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572000"/>
          <a:ext cx="1323975" cy="10858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85725</xdr:rowOff>
    </xdr:from>
    <xdr:to>
      <xdr:col>3</xdr:col>
      <xdr:colOff>285750</xdr:colOff>
      <xdr:row>28</xdr:row>
      <xdr:rowOff>85725</xdr:rowOff>
    </xdr:to>
    <xdr:sp>
      <xdr:nvSpPr>
        <xdr:cNvPr id="11" name="Line 10"/>
        <xdr:cNvSpPr>
          <a:spLocks/>
        </xdr:cNvSpPr>
      </xdr:nvSpPr>
      <xdr:spPr>
        <a:xfrm>
          <a:off x="1390650" y="5200650"/>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171450</xdr:rowOff>
    </xdr:to>
    <xdr:sp>
      <xdr:nvSpPr>
        <xdr:cNvPr id="12" name="Text Box 6"/>
        <xdr:cNvSpPr txBox="1">
          <a:spLocks noChangeArrowheads="1"/>
        </xdr:cNvSpPr>
      </xdr:nvSpPr>
      <xdr:spPr>
        <a:xfrm>
          <a:off x="0" y="4391025"/>
          <a:ext cx="2752725" cy="171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352425</xdr:colOff>
      <xdr:row>34</xdr:row>
      <xdr:rowOff>9525</xdr:rowOff>
    </xdr:from>
    <xdr:to>
      <xdr:col>4</xdr:col>
      <xdr:colOff>447675</xdr:colOff>
      <xdr:row>42</xdr:row>
      <xdr:rowOff>180975</xdr:rowOff>
    </xdr:to>
    <xdr:sp>
      <xdr:nvSpPr>
        <xdr:cNvPr id="13" name="Line 10"/>
        <xdr:cNvSpPr>
          <a:spLocks/>
        </xdr:cNvSpPr>
      </xdr:nvSpPr>
      <xdr:spPr>
        <a:xfrm>
          <a:off x="1266825" y="6267450"/>
          <a:ext cx="1009650" cy="16573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219075</xdr:colOff>
      <xdr:row>40</xdr:row>
      <xdr:rowOff>142875</xdr:rowOff>
    </xdr:to>
    <xdr:sp>
      <xdr:nvSpPr>
        <xdr:cNvPr id="14" name="Text Box 6"/>
        <xdr:cNvSpPr txBox="1">
          <a:spLocks noChangeArrowheads="1"/>
        </xdr:cNvSpPr>
      </xdr:nvSpPr>
      <xdr:spPr>
        <a:xfrm>
          <a:off x="0" y="6886575"/>
          <a:ext cx="1133475" cy="6381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57150</xdr:rowOff>
    </xdr:from>
    <xdr:to>
      <xdr:col>12</xdr:col>
      <xdr:colOff>676275</xdr:colOff>
      <xdr:row>46</xdr:row>
      <xdr:rowOff>266700</xdr:rowOff>
    </xdr:to>
    <xdr:sp>
      <xdr:nvSpPr>
        <xdr:cNvPr id="15" name="Text Box 6"/>
        <xdr:cNvSpPr txBox="1">
          <a:spLocks noChangeArrowheads="1"/>
        </xdr:cNvSpPr>
      </xdr:nvSpPr>
      <xdr:spPr>
        <a:xfrm>
          <a:off x="4981575" y="7991475"/>
          <a:ext cx="1181100" cy="7810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371475</xdr:colOff>
      <xdr:row>45</xdr:row>
      <xdr:rowOff>57150</xdr:rowOff>
    </xdr:to>
    <xdr:sp>
      <xdr:nvSpPr>
        <xdr:cNvPr id="16" name="Line 10"/>
        <xdr:cNvSpPr>
          <a:spLocks/>
        </xdr:cNvSpPr>
      </xdr:nvSpPr>
      <xdr:spPr>
        <a:xfrm flipH="1">
          <a:off x="4657725" y="837247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133350</xdr:rowOff>
    </xdr:from>
    <xdr:to>
      <xdr:col>4</xdr:col>
      <xdr:colOff>447675</xdr:colOff>
      <xdr:row>44</xdr:row>
      <xdr:rowOff>9525</xdr:rowOff>
    </xdr:to>
    <xdr:sp>
      <xdr:nvSpPr>
        <xdr:cNvPr id="17" name="Line 10"/>
        <xdr:cNvSpPr>
          <a:spLocks/>
        </xdr:cNvSpPr>
      </xdr:nvSpPr>
      <xdr:spPr>
        <a:xfrm>
          <a:off x="1228725" y="7515225"/>
          <a:ext cx="1047750" cy="619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171450</xdr:colOff>
      <xdr:row>33</xdr:row>
      <xdr:rowOff>180975</xdr:rowOff>
    </xdr:to>
    <xdr:sp>
      <xdr:nvSpPr>
        <xdr:cNvPr id="18" name="Line 10"/>
        <xdr:cNvSpPr>
          <a:spLocks/>
        </xdr:cNvSpPr>
      </xdr:nvSpPr>
      <xdr:spPr>
        <a:xfrm flipH="1" flipV="1">
          <a:off x="4505325" y="6038850"/>
          <a:ext cx="238125"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133350</xdr:rowOff>
    </xdr:from>
    <xdr:to>
      <xdr:col>13</xdr:col>
      <xdr:colOff>0</xdr:colOff>
      <xdr:row>22</xdr:row>
      <xdr:rowOff>133350</xdr:rowOff>
    </xdr:to>
    <xdr:sp>
      <xdr:nvSpPr>
        <xdr:cNvPr id="19" name="Line 10"/>
        <xdr:cNvSpPr>
          <a:spLocks/>
        </xdr:cNvSpPr>
      </xdr:nvSpPr>
      <xdr:spPr>
        <a:xfrm flipV="1">
          <a:off x="0" y="424815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171450</xdr:colOff>
      <xdr:row>46</xdr:row>
      <xdr:rowOff>257175</xdr:rowOff>
    </xdr:to>
    <xdr:sp>
      <xdr:nvSpPr>
        <xdr:cNvPr id="20" name="Line 10"/>
        <xdr:cNvSpPr>
          <a:spLocks/>
        </xdr:cNvSpPr>
      </xdr:nvSpPr>
      <xdr:spPr>
        <a:xfrm flipH="1">
          <a:off x="3086100" y="6248400"/>
          <a:ext cx="1657350" cy="25146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058025"/>
          <a:ext cx="1381125" cy="6477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38100</xdr:colOff>
      <xdr:row>40</xdr:row>
      <xdr:rowOff>38100</xdr:rowOff>
    </xdr:from>
    <xdr:to>
      <xdr:col>10</xdr:col>
      <xdr:colOff>142875</xdr:colOff>
      <xdr:row>41</xdr:row>
      <xdr:rowOff>180975</xdr:rowOff>
    </xdr:to>
    <xdr:sp>
      <xdr:nvSpPr>
        <xdr:cNvPr id="22" name="Line 10"/>
        <xdr:cNvSpPr>
          <a:spLocks/>
        </xdr:cNvSpPr>
      </xdr:nvSpPr>
      <xdr:spPr>
        <a:xfrm flipH="1">
          <a:off x="4610100" y="7419975"/>
          <a:ext cx="114300" cy="3143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24</xdr:row>
      <xdr:rowOff>76200</xdr:rowOff>
    </xdr:from>
    <xdr:to>
      <xdr:col>10</xdr:col>
      <xdr:colOff>114300</xdr:colOff>
      <xdr:row>26</xdr:row>
      <xdr:rowOff>66675</xdr:rowOff>
    </xdr:to>
    <xdr:sp>
      <xdr:nvSpPr>
        <xdr:cNvPr id="23" name="Text Box 6"/>
        <xdr:cNvSpPr txBox="1">
          <a:spLocks noChangeArrowheads="1"/>
        </xdr:cNvSpPr>
      </xdr:nvSpPr>
      <xdr:spPr>
        <a:xfrm>
          <a:off x="3552825" y="4467225"/>
          <a:ext cx="1133475" cy="333375"/>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76200</xdr:rowOff>
    </xdr:from>
    <xdr:to>
      <xdr:col>8</xdr:col>
      <xdr:colOff>219075</xdr:colOff>
      <xdr:row>41</xdr:row>
      <xdr:rowOff>85725</xdr:rowOff>
    </xdr:to>
    <xdr:sp>
      <xdr:nvSpPr>
        <xdr:cNvPr id="24" name="Text Box 6"/>
        <xdr:cNvSpPr txBox="1">
          <a:spLocks noChangeArrowheads="1"/>
        </xdr:cNvSpPr>
      </xdr:nvSpPr>
      <xdr:spPr>
        <a:xfrm>
          <a:off x="2286000" y="7286625"/>
          <a:ext cx="1590675" cy="352425"/>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477202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9525</xdr:rowOff>
    </xdr:from>
    <xdr:to>
      <xdr:col>6</xdr:col>
      <xdr:colOff>333375</xdr:colOff>
      <xdr:row>41</xdr:row>
      <xdr:rowOff>161925</xdr:rowOff>
    </xdr:to>
    <xdr:sp>
      <xdr:nvSpPr>
        <xdr:cNvPr id="26" name="Line 10"/>
        <xdr:cNvSpPr>
          <a:spLocks/>
        </xdr:cNvSpPr>
      </xdr:nvSpPr>
      <xdr:spPr>
        <a:xfrm flipH="1">
          <a:off x="3076575" y="7562850"/>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172325"/>
          <a:ext cx="219075" cy="247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57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447675</xdr:colOff>
      <xdr:row>17</xdr:row>
      <xdr:rowOff>57150</xdr:rowOff>
    </xdr:to>
    <xdr:graphicFrame>
      <xdr:nvGraphicFramePr>
        <xdr:cNvPr id="2" name="Chart 12"/>
        <xdr:cNvGraphicFramePr/>
      </xdr:nvGraphicFramePr>
      <xdr:xfrm>
        <a:off x="0" y="1295400"/>
        <a:ext cx="3057525"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76200</xdr:rowOff>
    </xdr:from>
    <xdr:to>
      <xdr:col>10</xdr:col>
      <xdr:colOff>171450</xdr:colOff>
      <xdr:row>17</xdr:row>
      <xdr:rowOff>57150</xdr:rowOff>
    </xdr:to>
    <xdr:graphicFrame>
      <xdr:nvGraphicFramePr>
        <xdr:cNvPr id="3" name="Chart 12"/>
        <xdr:cNvGraphicFramePr/>
      </xdr:nvGraphicFramePr>
      <xdr:xfrm>
        <a:off x="3076575" y="12954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495300</xdr:colOff>
      <xdr:row>31</xdr:row>
      <xdr:rowOff>76200</xdr:rowOff>
    </xdr:to>
    <xdr:graphicFrame>
      <xdr:nvGraphicFramePr>
        <xdr:cNvPr id="4" name="Chart 12"/>
        <xdr:cNvGraphicFramePr/>
      </xdr:nvGraphicFramePr>
      <xdr:xfrm>
        <a:off x="0" y="3971925"/>
        <a:ext cx="3105150" cy="26574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85725</xdr:rowOff>
    </xdr:from>
    <xdr:to>
      <xdr:col>10</xdr:col>
      <xdr:colOff>171450</xdr:colOff>
      <xdr:row>31</xdr:row>
      <xdr:rowOff>76200</xdr:rowOff>
    </xdr:to>
    <xdr:graphicFrame>
      <xdr:nvGraphicFramePr>
        <xdr:cNvPr id="5" name="Chart 12"/>
        <xdr:cNvGraphicFramePr/>
      </xdr:nvGraphicFramePr>
      <xdr:xfrm>
        <a:off x="3076575" y="3971925"/>
        <a:ext cx="3114675" cy="26574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104775</xdr:rowOff>
    </xdr:from>
    <xdr:to>
      <xdr:col>4</xdr:col>
      <xdr:colOff>495300</xdr:colOff>
      <xdr:row>45</xdr:row>
      <xdr:rowOff>85725</xdr:rowOff>
    </xdr:to>
    <xdr:graphicFrame>
      <xdr:nvGraphicFramePr>
        <xdr:cNvPr id="6" name="Chart 12"/>
        <xdr:cNvGraphicFramePr/>
      </xdr:nvGraphicFramePr>
      <xdr:xfrm>
        <a:off x="0" y="66579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390525</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1"/>
        <xdr:cNvSpPr txBox="1">
          <a:spLocks noChangeArrowheads="1"/>
        </xdr:cNvSpPr>
      </xdr:nvSpPr>
      <xdr:spPr>
        <a:xfrm>
          <a:off x="0" y="857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447675</xdr:colOff>
      <xdr:row>17</xdr:row>
      <xdr:rowOff>47625</xdr:rowOff>
    </xdr:to>
    <xdr:graphicFrame>
      <xdr:nvGraphicFramePr>
        <xdr:cNvPr id="2" name="Chart 12"/>
        <xdr:cNvGraphicFramePr/>
      </xdr:nvGraphicFramePr>
      <xdr:xfrm>
        <a:off x="0" y="1295400"/>
        <a:ext cx="3057525" cy="263842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76200</xdr:rowOff>
    </xdr:from>
    <xdr:to>
      <xdr:col>10</xdr:col>
      <xdr:colOff>171450</xdr:colOff>
      <xdr:row>17</xdr:row>
      <xdr:rowOff>47625</xdr:rowOff>
    </xdr:to>
    <xdr:graphicFrame>
      <xdr:nvGraphicFramePr>
        <xdr:cNvPr id="3" name="Chart 12"/>
        <xdr:cNvGraphicFramePr/>
      </xdr:nvGraphicFramePr>
      <xdr:xfrm>
        <a:off x="3076575" y="1295400"/>
        <a:ext cx="3114675" cy="263842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76200</xdr:rowOff>
    </xdr:from>
    <xdr:to>
      <xdr:col>4</xdr:col>
      <xdr:colOff>495300</xdr:colOff>
      <xdr:row>31</xdr:row>
      <xdr:rowOff>57150</xdr:rowOff>
    </xdr:to>
    <xdr:graphicFrame>
      <xdr:nvGraphicFramePr>
        <xdr:cNvPr id="4" name="Chart 12"/>
        <xdr:cNvGraphicFramePr/>
      </xdr:nvGraphicFramePr>
      <xdr:xfrm>
        <a:off x="0" y="3962400"/>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76200</xdr:rowOff>
    </xdr:from>
    <xdr:to>
      <xdr:col>10</xdr:col>
      <xdr:colOff>171450</xdr:colOff>
      <xdr:row>31</xdr:row>
      <xdr:rowOff>57150</xdr:rowOff>
    </xdr:to>
    <xdr:graphicFrame>
      <xdr:nvGraphicFramePr>
        <xdr:cNvPr id="5" name="Chart 12"/>
        <xdr:cNvGraphicFramePr/>
      </xdr:nvGraphicFramePr>
      <xdr:xfrm>
        <a:off x="3076575" y="3962400"/>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104775</xdr:rowOff>
    </xdr:from>
    <xdr:to>
      <xdr:col>4</xdr:col>
      <xdr:colOff>495300</xdr:colOff>
      <xdr:row>45</xdr:row>
      <xdr:rowOff>76200</xdr:rowOff>
    </xdr:to>
    <xdr:graphicFrame>
      <xdr:nvGraphicFramePr>
        <xdr:cNvPr id="6" name="Chart 12"/>
        <xdr:cNvGraphicFramePr/>
      </xdr:nvGraphicFramePr>
      <xdr:xfrm>
        <a:off x="0" y="6657975"/>
        <a:ext cx="3105150" cy="263842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2"/>
        <xdr:cNvSpPr txBox="1">
          <a:spLocks noChangeArrowheads="1"/>
        </xdr:cNvSpPr>
      </xdr:nvSpPr>
      <xdr:spPr>
        <a:xfrm>
          <a:off x="0" y="8191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314325</xdr:rowOff>
    </xdr:to>
    <xdr:pic>
      <xdr:nvPicPr>
        <xdr:cNvPr id="2" name="Picture 38" descr="NSSE_grey.tif"/>
        <xdr:cNvPicPr preferRelativeResize="1">
          <a:picLocks noChangeAspect="1"/>
        </xdr:cNvPicPr>
      </xdr:nvPicPr>
      <xdr:blipFill>
        <a:blip r:embed="rId1"/>
        <a:stretch>
          <a:fillRect/>
        </a:stretch>
      </xdr:blipFill>
      <xdr:spPr>
        <a:xfrm>
          <a:off x="0" y="0"/>
          <a:ext cx="1838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24997000396251678"/>
  </sheetPr>
  <dimension ref="A3:M49"/>
  <sheetViews>
    <sheetView showGridLines="0" tabSelected="1"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32</v>
      </c>
      <c r="B12" s="104"/>
      <c r="C12" s="104"/>
      <c r="D12" s="104"/>
      <c r="E12" s="104"/>
      <c r="F12" s="104"/>
      <c r="G12" s="104"/>
      <c r="H12" s="104"/>
      <c r="I12" s="104"/>
      <c r="J12" s="104"/>
    </row>
    <row r="13" spans="3:10" ht="6" customHeight="1" thickBot="1">
      <c r="C13" s="19"/>
      <c r="D13" s="19"/>
      <c r="E13" s="19"/>
      <c r="F13" s="19"/>
      <c r="G13" s="19"/>
      <c r="H13" s="19"/>
      <c r="I13" s="19"/>
      <c r="J13" s="19"/>
    </row>
    <row r="14" spans="2:10" ht="12">
      <c r="B14" s="20"/>
      <c r="C14" s="20"/>
      <c r="D14" s="20"/>
      <c r="E14" s="20"/>
      <c r="F14" s="20"/>
      <c r="G14" s="20"/>
      <c r="H14" s="20"/>
      <c r="I14" s="20"/>
      <c r="J14" s="20"/>
    </row>
    <row r="29" ht="102.75" customHeight="1"/>
    <row r="30" spans="1:10" ht="65.25" customHeight="1">
      <c r="A30" s="105" t="s">
        <v>50</v>
      </c>
      <c r="B30" s="106"/>
      <c r="C30" s="106"/>
      <c r="D30" s="106"/>
      <c r="E30" s="106"/>
      <c r="F30" s="106"/>
      <c r="G30" s="106"/>
      <c r="H30" s="106"/>
      <c r="I30" s="106"/>
      <c r="J30" s="106"/>
    </row>
    <row r="49" ht="12">
      <c r="M49" s="17" t="s">
        <v>60</v>
      </c>
    </row>
  </sheetData>
  <sheetProtection/>
  <mergeCells count="2">
    <mergeCell ref="A12:J12"/>
    <mergeCell ref="A30:J30"/>
  </mergeCells>
  <printOptions horizontalCentered="1"/>
  <pageMargins left="0.75" right="0.75" top="0.5" bottom="0.75"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C00000"/>
  </sheetPr>
  <dimension ref="A1:M49"/>
  <sheetViews>
    <sheetView showGridLines="0" zoomScaleSheetLayoutView="90" workbookViewId="0" topLeftCell="A1">
      <selection activeCell="A1" sqref="A1"/>
    </sheetView>
  </sheetViews>
  <sheetFormatPr defaultColWidth="8.8515625" defaultRowHeight="15"/>
  <cols>
    <col min="1" max="12" width="6.8515625" style="0" customWidth="1"/>
    <col min="13" max="13" width="11.140625" style="0" customWidth="1"/>
  </cols>
  <sheetData>
    <row r="1" spans="1:13" ht="35.25" customHeight="1">
      <c r="A1" s="1"/>
      <c r="B1" s="1"/>
      <c r="C1" s="1"/>
      <c r="D1" s="1"/>
      <c r="E1" s="1"/>
      <c r="F1" s="1"/>
      <c r="G1" s="1"/>
      <c r="H1" s="107" t="s">
        <v>51</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40</v>
      </c>
      <c r="B4" s="109"/>
      <c r="C4" s="109"/>
      <c r="D4" s="109"/>
      <c r="E4" s="109"/>
      <c r="F4" s="109"/>
      <c r="G4" s="109"/>
      <c r="H4" s="109"/>
      <c r="I4" s="109"/>
      <c r="J4" s="109"/>
      <c r="K4" s="109"/>
      <c r="L4" s="109"/>
      <c r="M4" s="109"/>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3.5">
      <c r="A25" s="110"/>
      <c r="B25" s="110"/>
      <c r="C25" s="110"/>
      <c r="D25" s="110"/>
      <c r="E25" s="110"/>
      <c r="F25" s="110"/>
      <c r="G25" s="110"/>
      <c r="H25" s="110"/>
      <c r="I25" s="110"/>
      <c r="J25" s="110"/>
      <c r="K25" s="110"/>
      <c r="L25" s="110"/>
      <c r="M25" s="110"/>
    </row>
    <row r="26" spans="1:13" ht="13.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3.5">
      <c r="A40" s="1"/>
      <c r="B40" s="1"/>
      <c r="C40" s="1"/>
      <c r="D40" s="1"/>
      <c r="E40" s="1"/>
      <c r="F40" s="1"/>
      <c r="G40" s="1"/>
      <c r="H40" s="1"/>
      <c r="I40" s="1"/>
      <c r="J40" s="1"/>
      <c r="K40" s="1"/>
      <c r="L40" s="1"/>
      <c r="M40" s="1"/>
    </row>
    <row r="41" spans="1:13" ht="13.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row r="49" ht="13.5">
      <c r="M49" t="e">
        <f>IF(#REF!&gt;999999,"PSIS: "&amp;#REF!,IF(#REF!&gt;777778,"NSSEID: "&amp;#REF!,"IPEDS: "&amp;#REF!))</f>
        <v>#REF!</v>
      </c>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headerFooter alignWithMargins="0">
    <oddFooter>&amp;C&amp;"Times New Roman,Regular"&amp;10&amp;P</oddFooter>
  </headerFooter>
  <drawing r:id="rId3"/>
  <legacyDrawing r:id="rId2"/>
  <oleObjects>
    <oleObject progId="Word.Document.12" shapeId="18290" r:id="rId1"/>
  </oleObjects>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1" t="s">
        <v>52</v>
      </c>
      <c r="H1" s="112"/>
      <c r="I1" s="112"/>
      <c r="J1" s="112"/>
      <c r="K1" s="112"/>
      <c r="L1" s="112"/>
    </row>
    <row r="2" spans="2:12" s="36" customFormat="1" ht="34.5" customHeight="1">
      <c r="B2" s="38"/>
      <c r="D2" s="38"/>
      <c r="G2" s="113" t="s">
        <v>32</v>
      </c>
      <c r="H2" s="113"/>
      <c r="I2" s="113"/>
      <c r="J2" s="113"/>
      <c r="K2" s="113"/>
      <c r="L2" s="113"/>
    </row>
    <row r="3" spans="7:12" ht="15.75" customHeight="1">
      <c r="G3" s="40"/>
      <c r="H3" s="40"/>
      <c r="I3" s="40"/>
      <c r="J3" s="40"/>
      <c r="K3" s="40"/>
      <c r="L3" s="40"/>
    </row>
    <row r="4" spans="1:12" ht="73.5" customHeight="1">
      <c r="A4" s="114" t="s">
        <v>56</v>
      </c>
      <c r="B4" s="114"/>
      <c r="C4" s="114"/>
      <c r="D4" s="114"/>
      <c r="E4" s="114"/>
      <c r="F4" s="114"/>
      <c r="G4" s="114"/>
      <c r="H4" s="114"/>
      <c r="I4" s="114"/>
      <c r="J4" s="114"/>
      <c r="K4" s="114"/>
      <c r="L4" s="114"/>
    </row>
    <row r="5" spans="1:12" ht="18" customHeight="1">
      <c r="A5" s="100" t="s">
        <v>43</v>
      </c>
      <c r="B5" s="66"/>
      <c r="C5" s="66"/>
      <c r="D5" s="66"/>
      <c r="E5" s="66"/>
      <c r="F5" s="66"/>
      <c r="G5" s="66"/>
      <c r="H5" s="66"/>
      <c r="I5" s="66"/>
      <c r="J5" s="66"/>
      <c r="K5" s="66"/>
      <c r="L5" s="66"/>
    </row>
    <row r="6" spans="1:12" s="42" customFormat="1" ht="33" customHeight="1">
      <c r="A6" s="115" t="s">
        <v>34</v>
      </c>
      <c r="B6" s="92"/>
      <c r="C6" s="115" t="s">
        <v>35</v>
      </c>
      <c r="D6" s="93"/>
      <c r="E6" s="117" t="s">
        <v>36</v>
      </c>
      <c r="F6" s="118"/>
      <c r="G6" s="93"/>
      <c r="H6" s="117" t="s">
        <v>37</v>
      </c>
      <c r="I6" s="118"/>
      <c r="J6" s="93"/>
      <c r="K6" s="117" t="s">
        <v>38</v>
      </c>
      <c r="L6" s="117"/>
    </row>
    <row r="7" spans="1:12" s="91" customFormat="1" ht="10.5">
      <c r="A7" s="116"/>
      <c r="B7" s="89"/>
      <c r="C7" s="116"/>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c r="D9" s="83"/>
      <c r="E9" s="119"/>
      <c r="F9" s="119"/>
      <c r="G9" s="83"/>
      <c r="H9" s="87"/>
      <c r="I9" s="87"/>
      <c r="J9" s="87"/>
      <c r="K9" s="88"/>
      <c r="L9" s="88"/>
    </row>
    <row r="10" spans="1:12" ht="6" customHeight="1">
      <c r="A10" s="43"/>
      <c r="B10" s="44"/>
      <c r="C10" s="43"/>
      <c r="D10" s="43"/>
      <c r="E10" s="64"/>
      <c r="F10" s="64"/>
      <c r="G10" s="43"/>
      <c r="H10" s="45"/>
      <c r="I10" s="45"/>
      <c r="J10" s="45"/>
      <c r="K10" s="65"/>
      <c r="L10" s="65"/>
    </row>
    <row r="11" spans="1:12" s="46" customFormat="1" ht="17.25" customHeight="1">
      <c r="A11" s="83">
        <v>2002</v>
      </c>
      <c r="B11" s="84"/>
      <c r="C11" s="85"/>
      <c r="D11" s="83"/>
      <c r="E11" s="119"/>
      <c r="F11" s="119"/>
      <c r="G11" s="83"/>
      <c r="H11" s="87"/>
      <c r="I11" s="87"/>
      <c r="J11" s="87"/>
      <c r="K11" s="88"/>
      <c r="L11" s="88"/>
    </row>
    <row r="12" spans="1:12" ht="6" customHeight="1">
      <c r="A12" s="43"/>
      <c r="B12" s="44"/>
      <c r="C12" s="43"/>
      <c r="D12" s="43"/>
      <c r="E12" s="64"/>
      <c r="F12" s="64"/>
      <c r="G12" s="43"/>
      <c r="H12" s="45"/>
      <c r="I12" s="45"/>
      <c r="J12" s="45"/>
      <c r="K12" s="65"/>
      <c r="L12" s="65"/>
    </row>
    <row r="13" spans="1:12" s="46" customFormat="1" ht="17.25" customHeight="1">
      <c r="A13" s="83">
        <v>2003</v>
      </c>
      <c r="B13" s="84"/>
      <c r="C13" s="85" t="s">
        <v>57</v>
      </c>
      <c r="D13" s="83"/>
      <c r="E13" s="86">
        <v>0.3933463796477495</v>
      </c>
      <c r="F13" s="86">
        <v>0.39233038348082594</v>
      </c>
      <c r="G13" s="83"/>
      <c r="H13" s="87">
        <v>0.0547287199856487</v>
      </c>
      <c r="I13" s="87">
        <v>0.06768063043309769</v>
      </c>
      <c r="J13" s="87"/>
      <c r="K13" s="88">
        <v>201</v>
      </c>
      <c r="L13" s="88">
        <v>133</v>
      </c>
    </row>
    <row r="14" spans="1:12" ht="6" customHeight="1">
      <c r="A14" s="43"/>
      <c r="B14" s="44"/>
      <c r="C14" s="43"/>
      <c r="D14" s="43"/>
      <c r="E14" s="64"/>
      <c r="F14" s="64"/>
      <c r="G14" s="43"/>
      <c r="H14" s="45"/>
      <c r="I14" s="45"/>
      <c r="J14" s="45"/>
      <c r="K14" s="65"/>
      <c r="L14" s="65"/>
    </row>
    <row r="15" spans="1:12" s="46" customFormat="1" ht="17.25" customHeight="1">
      <c r="A15" s="83">
        <v>2004</v>
      </c>
      <c r="B15" s="84"/>
      <c r="C15" s="85" t="s">
        <v>59</v>
      </c>
      <c r="D15" s="83"/>
      <c r="E15" s="86">
        <v>0.45194274028629855</v>
      </c>
      <c r="F15" s="86">
        <v>0.40175953079178883</v>
      </c>
      <c r="G15" s="83"/>
      <c r="H15" s="87">
        <v>0.048852571030738284</v>
      </c>
      <c r="I15" s="87">
        <v>0.06485469440881912</v>
      </c>
      <c r="J15" s="87"/>
      <c r="K15" s="88">
        <v>221</v>
      </c>
      <c r="L15" s="88">
        <v>137</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58</v>
      </c>
      <c r="D17" s="83"/>
      <c r="E17" s="86">
        <v>0.4176954732510288</v>
      </c>
      <c r="F17" s="86">
        <v>0.40310077519379844</v>
      </c>
      <c r="G17" s="83"/>
      <c r="H17" s="87">
        <v>0.05254125053199</v>
      </c>
      <c r="I17" s="87">
        <v>0.06069824218397754</v>
      </c>
      <c r="J17" s="87"/>
      <c r="K17" s="88">
        <v>203</v>
      </c>
      <c r="L17" s="88">
        <v>156</v>
      </c>
    </row>
    <row r="18" spans="1:12" ht="6" customHeight="1">
      <c r="A18" s="43"/>
      <c r="B18" s="44"/>
      <c r="C18" s="43"/>
      <c r="D18" s="43"/>
      <c r="E18" s="64"/>
      <c r="F18" s="64"/>
      <c r="G18" s="43"/>
      <c r="H18" s="45"/>
      <c r="I18" s="45"/>
      <c r="J18" s="45"/>
      <c r="K18" s="65"/>
      <c r="L18" s="65"/>
    </row>
    <row r="19" spans="1:12" s="46" customFormat="1" ht="17.25" customHeight="1">
      <c r="A19" s="83">
        <v>2006</v>
      </c>
      <c r="B19" s="84"/>
      <c r="C19" s="85" t="s">
        <v>58</v>
      </c>
      <c r="D19" s="83"/>
      <c r="E19" s="86">
        <v>0.6172161172161172</v>
      </c>
      <c r="F19" s="86">
        <v>0.6325966850828729</v>
      </c>
      <c r="G19" s="83"/>
      <c r="H19" s="87">
        <v>0.033058718710023874</v>
      </c>
      <c r="I19" s="87">
        <v>0.0393079644000087</v>
      </c>
      <c r="J19" s="87"/>
      <c r="K19" s="88">
        <v>337</v>
      </c>
      <c r="L19" s="88">
        <v>229</v>
      </c>
    </row>
    <row r="20" spans="1:12" ht="6" customHeight="1">
      <c r="A20" s="43"/>
      <c r="B20" s="44"/>
      <c r="C20" s="43"/>
      <c r="D20" s="43"/>
      <c r="E20" s="64"/>
      <c r="F20" s="64"/>
      <c r="G20" s="43"/>
      <c r="H20" s="45"/>
      <c r="I20" s="45"/>
      <c r="J20" s="45"/>
      <c r="K20" s="65"/>
      <c r="L20" s="65"/>
    </row>
    <row r="21" spans="1:12" s="46" customFormat="1" ht="17.25" customHeight="1">
      <c r="A21" s="83">
        <v>2007</v>
      </c>
      <c r="B21" s="84"/>
      <c r="C21" s="85" t="s">
        <v>58</v>
      </c>
      <c r="D21" s="83"/>
      <c r="E21" s="86">
        <v>0.6518883415435139</v>
      </c>
      <c r="F21" s="86">
        <v>0.6047120418848168</v>
      </c>
      <c r="G21" s="83"/>
      <c r="H21" s="87">
        <v>0.029087873826004137</v>
      </c>
      <c r="I21" s="87">
        <v>0.040592525442116424</v>
      </c>
      <c r="J21" s="87"/>
      <c r="K21" s="88">
        <v>397</v>
      </c>
      <c r="L21" s="88">
        <v>231</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58</v>
      </c>
      <c r="D23" s="83"/>
      <c r="E23" s="86">
        <v>0.453074433656958</v>
      </c>
      <c r="F23" s="86">
        <v>0.6005747126436781</v>
      </c>
      <c r="G23" s="83"/>
      <c r="H23" s="87">
        <v>0.04337631674507337</v>
      </c>
      <c r="I23" s="87">
        <v>0.04290378378984849</v>
      </c>
      <c r="J23" s="87"/>
      <c r="K23" s="88">
        <v>280</v>
      </c>
      <c r="L23" s="88">
        <v>209</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58</v>
      </c>
      <c r="D25" s="83"/>
      <c r="E25" s="86">
        <v>0.32894736842105265</v>
      </c>
      <c r="F25" s="86">
        <v>0.6807980049875312</v>
      </c>
      <c r="G25" s="83"/>
      <c r="H25" s="87">
        <v>0.1616257405242123</v>
      </c>
      <c r="I25" s="87">
        <v>0.03355210261285557</v>
      </c>
      <c r="J25" s="87"/>
      <c r="K25" s="88">
        <v>25</v>
      </c>
      <c r="L25" s="88">
        <v>273</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58</v>
      </c>
      <c r="D27" s="85"/>
      <c r="E27" s="86">
        <v>0.6366906474820144</v>
      </c>
      <c r="F27" s="86">
        <v>0.6263048016701461</v>
      </c>
      <c r="G27" s="85"/>
      <c r="H27" s="87">
        <v>0.03142343357974511</v>
      </c>
      <c r="I27" s="87">
        <v>0.03462406190039762</v>
      </c>
      <c r="J27" s="87"/>
      <c r="K27" s="88">
        <v>354</v>
      </c>
      <c r="L27" s="88">
        <v>300</v>
      </c>
    </row>
    <row r="28" spans="1:12" ht="6" customHeight="1">
      <c r="A28" s="43"/>
      <c r="B28" s="44"/>
      <c r="C28" s="63"/>
      <c r="D28" s="43"/>
      <c r="E28" s="64"/>
      <c r="F28" s="64"/>
      <c r="G28" s="43"/>
      <c r="H28" s="45"/>
      <c r="I28" s="45"/>
      <c r="J28" s="45"/>
      <c r="K28" s="65"/>
      <c r="L28" s="65"/>
    </row>
    <row r="29" spans="1:12" s="46" customFormat="1" ht="17.25" customHeight="1">
      <c r="A29" s="83">
        <v>2011</v>
      </c>
      <c r="B29" s="84"/>
      <c r="C29" s="85" t="s">
        <v>58</v>
      </c>
      <c r="D29" s="85"/>
      <c r="E29" s="86">
        <v>0.44861337683523655</v>
      </c>
      <c r="F29" s="86">
        <v>0.5505154639175258</v>
      </c>
      <c r="G29" s="85"/>
      <c r="H29" s="87">
        <v>0.0439179811369103</v>
      </c>
      <c r="I29" s="87">
        <v>0.040250938505546355</v>
      </c>
      <c r="J29" s="87"/>
      <c r="K29" s="88">
        <v>275</v>
      </c>
      <c r="L29" s="88">
        <v>267</v>
      </c>
    </row>
    <row r="30" spans="1:12" ht="6" customHeight="1">
      <c r="A30" s="94"/>
      <c r="B30" s="95"/>
      <c r="C30" s="96"/>
      <c r="D30" s="94"/>
      <c r="E30" s="97"/>
      <c r="F30" s="97"/>
      <c r="G30" s="94"/>
      <c r="H30" s="98"/>
      <c r="I30" s="98"/>
      <c r="J30" s="98"/>
      <c r="K30" s="99"/>
      <c r="L30" s="99"/>
    </row>
    <row r="31" ht="10.5" customHeight="1"/>
    <row r="32" spans="1:12" ht="21.75" customHeight="1">
      <c r="A32" s="120" t="s">
        <v>42</v>
      </c>
      <c r="B32" s="120"/>
      <c r="C32" s="120"/>
      <c r="D32" s="120"/>
      <c r="E32" s="120"/>
      <c r="F32" s="120"/>
      <c r="G32" s="120"/>
      <c r="H32" s="120"/>
      <c r="I32" s="120"/>
      <c r="J32" s="120"/>
      <c r="K32" s="120"/>
      <c r="L32" s="120"/>
    </row>
    <row r="33" spans="1:12" s="46" customFormat="1" ht="48" customHeight="1">
      <c r="A33" s="120" t="s">
        <v>46</v>
      </c>
      <c r="B33" s="120"/>
      <c r="C33" s="120"/>
      <c r="D33" s="120"/>
      <c r="E33" s="120"/>
      <c r="F33" s="120"/>
      <c r="G33" s="120"/>
      <c r="H33" s="120"/>
      <c r="I33" s="120"/>
      <c r="J33" s="120"/>
      <c r="K33" s="120"/>
      <c r="L33" s="120"/>
    </row>
    <row r="34" spans="1:12" s="46" customFormat="1" ht="48" customHeight="1">
      <c r="A34" s="120" t="s">
        <v>49</v>
      </c>
      <c r="B34" s="120"/>
      <c r="C34" s="120"/>
      <c r="D34" s="120"/>
      <c r="E34" s="120"/>
      <c r="F34" s="120"/>
      <c r="G34" s="120"/>
      <c r="H34" s="120"/>
      <c r="I34" s="120"/>
      <c r="J34" s="120"/>
      <c r="K34" s="120"/>
      <c r="L34" s="120"/>
    </row>
    <row r="35" spans="1:12" s="46" customFormat="1" ht="60.75" customHeight="1">
      <c r="A35" s="120" t="s">
        <v>45</v>
      </c>
      <c r="B35" s="120"/>
      <c r="C35" s="120"/>
      <c r="D35" s="120"/>
      <c r="E35" s="120"/>
      <c r="F35" s="120"/>
      <c r="G35" s="120"/>
      <c r="H35" s="120"/>
      <c r="I35" s="120"/>
      <c r="J35" s="120"/>
      <c r="K35" s="120"/>
      <c r="L35" s="120"/>
    </row>
    <row r="36" spans="1:12" s="46" customFormat="1" ht="60.75" customHeight="1">
      <c r="A36" s="120" t="s">
        <v>44</v>
      </c>
      <c r="B36" s="120"/>
      <c r="C36" s="120"/>
      <c r="D36" s="120"/>
      <c r="E36" s="120"/>
      <c r="F36" s="120"/>
      <c r="G36" s="120"/>
      <c r="H36" s="120"/>
      <c r="I36" s="120"/>
      <c r="J36" s="120"/>
      <c r="K36" s="120"/>
      <c r="L36" s="120"/>
    </row>
    <row r="37" spans="1:12" ht="12.75">
      <c r="A37" s="47"/>
      <c r="B37" s="47"/>
      <c r="C37" s="47"/>
      <c r="D37" s="47"/>
      <c r="E37" s="47"/>
      <c r="F37" s="47"/>
      <c r="G37" s="47"/>
      <c r="H37" s="47"/>
      <c r="I37" s="47"/>
      <c r="J37" s="47"/>
      <c r="K37" s="47"/>
      <c r="L37" s="47"/>
    </row>
    <row r="38" ht="13.5"/>
    <row r="39" ht="13.5"/>
    <row r="40" ht="13.5"/>
    <row r="41" ht="13.5"/>
    <row r="42" ht="13.5"/>
    <row r="43" ht="13.5"/>
    <row r="44" ht="13.5"/>
    <row r="45" ht="13.5"/>
    <row r="46" ht="13.5"/>
    <row r="47" ht="13.5"/>
    <row r="48" ht="13.5"/>
    <row r="49" ht="13.5">
      <c r="M49" t="s">
        <v>60</v>
      </c>
    </row>
    <row r="50" ht="13.5"/>
    <row r="51" ht="13.5"/>
    <row r="52" ht="13.5"/>
    <row r="53" ht="13.5"/>
    <row r="54" ht="13.5"/>
    <row r="55" ht="13.5"/>
    <row r="56" ht="13.5"/>
    <row r="57" ht="13.5"/>
    <row r="58" ht="13.5"/>
    <row r="59" ht="13.5"/>
    <row r="60" ht="13.5"/>
    <row r="61" ht="13.5"/>
    <row r="62" ht="13.5"/>
    <row r="63" ht="13.5"/>
  </sheetData>
  <sheetProtection/>
  <mergeCells count="15">
    <mergeCell ref="E9:F9"/>
    <mergeCell ref="E11:F11"/>
    <mergeCell ref="A33:L33"/>
    <mergeCell ref="A34:L34"/>
    <mergeCell ref="A35:L35"/>
    <mergeCell ref="A36:L36"/>
    <mergeCell ref="A32:L32"/>
    <mergeCell ref="G1:L1"/>
    <mergeCell ref="G2:L2"/>
    <mergeCell ref="A4:L4"/>
    <mergeCell ref="A6:A7"/>
    <mergeCell ref="C6:C7"/>
    <mergeCell ref="E6:F6"/>
    <mergeCell ref="H6:I6"/>
    <mergeCell ref="K6:L6"/>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Y49"/>
  <sheetViews>
    <sheetView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53</v>
      </c>
      <c r="F1" s="111"/>
      <c r="G1" s="111"/>
      <c r="H1" s="111"/>
      <c r="I1" s="111"/>
      <c r="J1" s="111"/>
      <c r="K1" s="111"/>
      <c r="L1" s="5"/>
    </row>
    <row r="2" spans="5:24" s="36" customFormat="1" ht="32.25" customHeight="1">
      <c r="E2" s="113" t="s">
        <v>32</v>
      </c>
      <c r="F2" s="113"/>
      <c r="G2" s="113"/>
      <c r="H2" s="113"/>
      <c r="I2" s="113"/>
      <c r="J2" s="113"/>
      <c r="K2" s="113"/>
      <c r="L2" s="5"/>
      <c r="M2" s="70"/>
      <c r="N2" s="70"/>
      <c r="O2" s="70"/>
      <c r="P2" s="70"/>
      <c r="Q2" s="70"/>
      <c r="R2" s="70"/>
      <c r="S2" s="70"/>
      <c r="T2" s="70"/>
      <c r="U2" s="70"/>
      <c r="V2" s="70"/>
      <c r="W2" s="71"/>
      <c r="X2" s="71"/>
    </row>
    <row r="3" spans="1:11" ht="28.5" customHeight="1">
      <c r="A3" s="121" t="s">
        <v>23</v>
      </c>
      <c r="B3" s="121"/>
      <c r="C3" s="121"/>
      <c r="D3" s="121"/>
      <c r="E3" s="121"/>
      <c r="F3" s="121"/>
      <c r="G3" s="121"/>
      <c r="H3" s="121"/>
      <c r="I3" s="121"/>
      <c r="J3" s="121"/>
      <c r="K3" s="121"/>
    </row>
    <row r="4" spans="13:22" ht="15">
      <c r="M4" s="122" t="s">
        <v>33</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39</v>
      </c>
      <c r="X5" s="73" t="s">
        <v>41</v>
      </c>
      <c r="Y5" s="73" t="s">
        <v>55</v>
      </c>
    </row>
    <row r="6" spans="13:25" ht="15">
      <c r="M6" s="72" t="s">
        <v>2</v>
      </c>
      <c r="N6" s="74" t="s">
        <v>1</v>
      </c>
      <c r="O6" s="75" t="e">
        <v>#N/A</v>
      </c>
      <c r="P6" s="75" t="e">
        <v>#N/A</v>
      </c>
      <c r="Q6" s="75">
        <v>60.485145</v>
      </c>
      <c r="R6" s="75">
        <v>59.248295</v>
      </c>
      <c r="S6" s="75">
        <v>58.195299</v>
      </c>
      <c r="T6" s="75">
        <v>57.810935</v>
      </c>
      <c r="U6" s="75">
        <v>57.988965</v>
      </c>
      <c r="V6" s="75">
        <v>61.567895</v>
      </c>
      <c r="W6" s="75">
        <v>62.24707</v>
      </c>
      <c r="X6" s="75">
        <v>62.732005</v>
      </c>
      <c r="Y6" s="75">
        <v>61.605581</v>
      </c>
    </row>
    <row r="7" spans="13:25" ht="15">
      <c r="M7" s="72" t="s">
        <v>2</v>
      </c>
      <c r="N7" s="74" t="s">
        <v>19</v>
      </c>
      <c r="O7" s="76" t="e">
        <v>#N/A</v>
      </c>
      <c r="P7" s="76" t="e">
        <v>#N/A</v>
      </c>
      <c r="Q7" s="76">
        <v>1.744921</v>
      </c>
      <c r="R7" s="76">
        <v>1.685201</v>
      </c>
      <c r="S7" s="76">
        <v>1.858923</v>
      </c>
      <c r="T7" s="76">
        <v>1.292424</v>
      </c>
      <c r="U7" s="76">
        <v>1.19363</v>
      </c>
      <c r="V7" s="76">
        <v>1.433315</v>
      </c>
      <c r="W7" s="76">
        <v>1.382212</v>
      </c>
      <c r="X7" s="76">
        <v>1.251767</v>
      </c>
      <c r="Y7" s="76">
        <v>1.307348</v>
      </c>
    </row>
    <row r="8" spans="13:25" ht="15">
      <c r="M8" s="72" t="s">
        <v>5</v>
      </c>
      <c r="N8" s="74" t="s">
        <v>1</v>
      </c>
      <c r="O8" s="76" t="e">
        <v>#N/A</v>
      </c>
      <c r="P8" s="75" t="e">
        <v>#N/A</v>
      </c>
      <c r="Q8" s="75">
        <v>44.478458</v>
      </c>
      <c r="R8" s="75">
        <v>43.328812</v>
      </c>
      <c r="S8" s="75">
        <v>44.175654</v>
      </c>
      <c r="T8" s="75">
        <v>45.687185</v>
      </c>
      <c r="U8" s="75">
        <v>44.315648</v>
      </c>
      <c r="V8" s="75">
        <v>45.95664</v>
      </c>
      <c r="W8" s="75">
        <v>49.869297</v>
      </c>
      <c r="X8" s="75">
        <v>47.75507</v>
      </c>
      <c r="Y8" s="75">
        <v>49.331951</v>
      </c>
    </row>
    <row r="9" spans="13:25" ht="15">
      <c r="M9" s="72" t="s">
        <v>5</v>
      </c>
      <c r="N9" s="74" t="s">
        <v>19</v>
      </c>
      <c r="O9" s="76" t="e">
        <v>#N/A</v>
      </c>
      <c r="P9" s="76" t="e">
        <v>#N/A</v>
      </c>
      <c r="Q9" s="76">
        <v>2.093053</v>
      </c>
      <c r="R9" s="76">
        <v>2.038989</v>
      </c>
      <c r="S9" s="76">
        <v>2.262508</v>
      </c>
      <c r="T9" s="76">
        <v>1.677284</v>
      </c>
      <c r="U9" s="76">
        <v>1.434826</v>
      </c>
      <c r="V9" s="76">
        <v>1.748138</v>
      </c>
      <c r="W9" s="76">
        <v>1.7812</v>
      </c>
      <c r="X9" s="76">
        <v>1.547955</v>
      </c>
      <c r="Y9" s="76">
        <v>1.825078</v>
      </c>
    </row>
    <row r="10" spans="13:25" ht="15">
      <c r="M10" s="72" t="s">
        <v>7</v>
      </c>
      <c r="N10" s="74" t="s">
        <v>1</v>
      </c>
      <c r="O10" s="76"/>
      <c r="P10" s="76"/>
      <c r="Q10" s="76"/>
      <c r="R10" s="75">
        <v>35.500134</v>
      </c>
      <c r="S10" s="75">
        <v>37.34806</v>
      </c>
      <c r="T10" s="75">
        <v>38.886502</v>
      </c>
      <c r="U10" s="75">
        <v>37.951835</v>
      </c>
      <c r="V10" s="75">
        <v>40.275357</v>
      </c>
      <c r="W10" s="75">
        <v>45.908337</v>
      </c>
      <c r="X10" s="75">
        <v>41.536993</v>
      </c>
      <c r="Y10" s="75">
        <v>42.159667</v>
      </c>
    </row>
    <row r="11" spans="13:25" ht="15">
      <c r="M11" s="72" t="s">
        <v>7</v>
      </c>
      <c r="N11" s="74" t="s">
        <v>19</v>
      </c>
      <c r="O11" s="76"/>
      <c r="P11" s="76"/>
      <c r="Q11" s="76"/>
      <c r="R11" s="76">
        <v>2.221094</v>
      </c>
      <c r="S11" s="76">
        <v>2.542596</v>
      </c>
      <c r="T11" s="76">
        <v>1.98915</v>
      </c>
      <c r="U11" s="76">
        <v>1.692874</v>
      </c>
      <c r="V11" s="76">
        <v>2.176446</v>
      </c>
      <c r="W11" s="76">
        <v>1.993673</v>
      </c>
      <c r="X11" s="76">
        <v>1.91094</v>
      </c>
      <c r="Y11" s="76">
        <v>2.153625</v>
      </c>
    </row>
    <row r="12" spans="13:25" ht="15">
      <c r="M12" s="72" t="s">
        <v>18</v>
      </c>
      <c r="N12" s="74" t="s">
        <v>1</v>
      </c>
      <c r="O12" s="76" t="e">
        <v>#N/A</v>
      </c>
      <c r="P12" s="75" t="e">
        <v>#N/A</v>
      </c>
      <c r="Q12" s="75">
        <v>41.65873</v>
      </c>
      <c r="R12" s="75">
        <v>42.265602</v>
      </c>
      <c r="S12" s="75">
        <v>43.797419</v>
      </c>
      <c r="T12" s="75">
        <v>45.630717</v>
      </c>
      <c r="U12" s="75">
        <v>44.609576</v>
      </c>
      <c r="V12" s="75">
        <v>47.022497</v>
      </c>
      <c r="W12" s="75">
        <v>53.735316</v>
      </c>
      <c r="X12" s="75">
        <v>48.662209</v>
      </c>
      <c r="Y12" s="75">
        <v>49.811882</v>
      </c>
    </row>
    <row r="13" spans="13:25" ht="15">
      <c r="M13" s="72" t="s">
        <v>18</v>
      </c>
      <c r="N13" s="74" t="s">
        <v>19</v>
      </c>
      <c r="O13" s="76" t="e">
        <v>#N/A</v>
      </c>
      <c r="P13" s="76" t="e">
        <v>#N/A</v>
      </c>
      <c r="Q13" s="76">
        <v>2.759391</v>
      </c>
      <c r="R13" s="76">
        <v>2.590533</v>
      </c>
      <c r="S13" s="76">
        <v>2.877218</v>
      </c>
      <c r="T13" s="76">
        <v>2.258826</v>
      </c>
      <c r="U13" s="76">
        <v>1.954106</v>
      </c>
      <c r="V13" s="76">
        <v>2.380396</v>
      </c>
      <c r="W13" s="76">
        <v>2.242547</v>
      </c>
      <c r="X13" s="76">
        <v>2.109924</v>
      </c>
      <c r="Y13" s="76">
        <v>2.419526</v>
      </c>
    </row>
    <row r="14" spans="13:25" ht="15">
      <c r="M14" s="72" t="s">
        <v>8</v>
      </c>
      <c r="N14" s="74" t="s">
        <v>1</v>
      </c>
      <c r="O14" s="76"/>
      <c r="P14" s="75"/>
      <c r="Q14" s="76"/>
      <c r="R14" s="75">
        <v>29.165389</v>
      </c>
      <c r="S14" s="75">
        <v>29.4775</v>
      </c>
      <c r="T14" s="75">
        <v>31.027416</v>
      </c>
      <c r="U14" s="75">
        <v>32.557143</v>
      </c>
      <c r="V14" s="75">
        <v>34.08469</v>
      </c>
      <c r="W14" s="75">
        <v>33.99981</v>
      </c>
      <c r="X14" s="75">
        <v>34.631294</v>
      </c>
      <c r="Y14" s="75">
        <v>33.709737</v>
      </c>
    </row>
    <row r="15" spans="13:25" ht="15">
      <c r="M15" s="72" t="s">
        <v>8</v>
      </c>
      <c r="N15" s="74" t="s">
        <v>19</v>
      </c>
      <c r="O15" s="76"/>
      <c r="P15" s="76"/>
      <c r="Q15" s="76"/>
      <c r="R15" s="76">
        <v>1.602001</v>
      </c>
      <c r="S15" s="76">
        <v>1.545906</v>
      </c>
      <c r="T15" s="76">
        <v>1.271309</v>
      </c>
      <c r="U15" s="76">
        <v>1.232535</v>
      </c>
      <c r="V15" s="76">
        <v>1.619951</v>
      </c>
      <c r="W15" s="76">
        <v>1.494841</v>
      </c>
      <c r="X15" s="76">
        <v>1.426494</v>
      </c>
      <c r="Y15" s="76">
        <v>1.588519</v>
      </c>
    </row>
    <row r="16" spans="13:25" ht="15">
      <c r="M16" s="72" t="s">
        <v>9</v>
      </c>
      <c r="N16" s="74" t="s">
        <v>1</v>
      </c>
      <c r="O16" s="76" t="e">
        <v>#N/A</v>
      </c>
      <c r="P16" s="75" t="e">
        <v>#N/A</v>
      </c>
      <c r="Q16" s="75">
        <v>63.340278</v>
      </c>
      <c r="R16" s="75">
        <v>61.819084</v>
      </c>
      <c r="S16" s="75">
        <v>61.343167</v>
      </c>
      <c r="T16" s="75">
        <v>63.046431</v>
      </c>
      <c r="U16" s="75">
        <v>65.206445</v>
      </c>
      <c r="V16" s="75">
        <v>67.980038</v>
      </c>
      <c r="W16" s="75">
        <v>68.311795</v>
      </c>
      <c r="X16" s="75">
        <v>70.014465</v>
      </c>
      <c r="Y16" s="75">
        <v>68.889963</v>
      </c>
    </row>
    <row r="17" spans="13:25" ht="15">
      <c r="M17" s="72" t="s">
        <v>9</v>
      </c>
      <c r="N17" s="72" t="s">
        <v>19</v>
      </c>
      <c r="O17" s="76" t="e">
        <v>#N/A</v>
      </c>
      <c r="P17" s="76" t="e">
        <v>#N/A</v>
      </c>
      <c r="Q17" s="76">
        <v>2.601149</v>
      </c>
      <c r="R17" s="76">
        <v>2.557974</v>
      </c>
      <c r="S17" s="76">
        <v>2.633161</v>
      </c>
      <c r="T17" s="76">
        <v>1.728916</v>
      </c>
      <c r="U17" s="76">
        <v>1.763636</v>
      </c>
      <c r="V17" s="76">
        <v>2.169526</v>
      </c>
      <c r="W17" s="76">
        <v>1.874895</v>
      </c>
      <c r="X17" s="76">
        <v>1.768381</v>
      </c>
      <c r="Y17" s="76">
        <v>1.986487</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2.7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3"/>
  <legacyDrawing r:id="rId2"/>
  <oleObjects>
    <oleObject progId="Word.Document.12" shapeId="18289" r:id="rId1"/>
  </oleObjects>
</worksheet>
</file>

<file path=xl/worksheets/sheet5.xml><?xml version="1.0" encoding="utf-8"?>
<worksheet xmlns="http://schemas.openxmlformats.org/spreadsheetml/2006/main" xmlns:r="http://schemas.openxmlformats.org/officeDocument/2006/relationships">
  <sheetPr>
    <tabColor rgb="FFC00000"/>
  </sheetPr>
  <dimension ref="A1:W51"/>
  <sheetViews>
    <sheetView showGridLines="0" workbookViewId="0" topLeftCell="A1">
      <selection activeCell="A1" sqref="A1"/>
    </sheetView>
  </sheetViews>
  <sheetFormatPr defaultColWidth="8.8515625" defaultRowHeight="15"/>
  <cols>
    <col min="1" max="1" width="15.421875" style="0" customWidth="1"/>
    <col min="2" max="13" width="6.28125" style="0" customWidth="1"/>
    <col min="14" max="14" width="7.28125" style="0" customWidth="1"/>
    <col min="15" max="15" width="5.421875" style="0" bestFit="1" customWidth="1"/>
    <col min="16" max="23" width="5.28125" style="0" customWidth="1"/>
  </cols>
  <sheetData>
    <row r="1" spans="1:13" ht="32.25" customHeight="1">
      <c r="A1" s="1"/>
      <c r="B1" s="2"/>
      <c r="C1" s="2"/>
      <c r="D1" s="2"/>
      <c r="E1" s="123" t="s">
        <v>54</v>
      </c>
      <c r="F1" s="123"/>
      <c r="G1" s="123"/>
      <c r="H1" s="123"/>
      <c r="I1" s="123"/>
      <c r="J1" s="123"/>
      <c r="K1" s="123"/>
      <c r="L1" s="123"/>
      <c r="M1" s="123"/>
    </row>
    <row r="2" spans="1:13" s="35" customFormat="1" ht="32.25" customHeight="1">
      <c r="A2" s="36"/>
      <c r="B2" s="37"/>
      <c r="C2" s="37"/>
      <c r="D2" s="37"/>
      <c r="E2" s="123" t="s">
        <v>32</v>
      </c>
      <c r="F2" s="123"/>
      <c r="G2" s="123"/>
      <c r="H2" s="123"/>
      <c r="I2" s="123"/>
      <c r="J2" s="123"/>
      <c r="K2" s="123"/>
      <c r="L2" s="123"/>
      <c r="M2" s="123"/>
    </row>
    <row r="3" spans="1:20" ht="14.25" customHeight="1">
      <c r="A3" s="1"/>
      <c r="B3" s="23"/>
      <c r="C3" s="101"/>
      <c r="D3" s="101"/>
      <c r="E3" s="128" t="s">
        <v>23</v>
      </c>
      <c r="F3" s="128"/>
      <c r="G3" s="128"/>
      <c r="H3" s="128"/>
      <c r="I3" s="128"/>
      <c r="J3" s="128"/>
      <c r="K3" s="128"/>
      <c r="L3" s="128"/>
      <c r="M3" s="128"/>
      <c r="O3" s="56"/>
      <c r="P3" s="56"/>
      <c r="Q3" s="56"/>
      <c r="R3" s="56"/>
      <c r="S3" s="56"/>
      <c r="T3" s="56"/>
    </row>
    <row r="4" spans="1:23" ht="13.5" customHeight="1">
      <c r="A4" s="25"/>
      <c r="B4" s="26"/>
      <c r="C4" s="27">
        <v>2001</v>
      </c>
      <c r="D4" s="27">
        <v>2002</v>
      </c>
      <c r="E4" s="27">
        <v>2003</v>
      </c>
      <c r="F4" s="27">
        <v>2004</v>
      </c>
      <c r="G4" s="27">
        <v>2005</v>
      </c>
      <c r="H4" s="27">
        <v>2006</v>
      </c>
      <c r="I4" s="27">
        <v>2007</v>
      </c>
      <c r="J4" s="27">
        <v>2008</v>
      </c>
      <c r="K4" s="27">
        <v>2009</v>
      </c>
      <c r="L4" s="27">
        <v>2010</v>
      </c>
      <c r="M4" s="27">
        <v>2011</v>
      </c>
      <c r="O4" s="48"/>
      <c r="P4" s="49"/>
      <c r="Q4" s="49"/>
      <c r="R4" s="49"/>
      <c r="S4" s="49"/>
      <c r="T4" s="49"/>
      <c r="U4" s="49"/>
      <c r="V4" s="49"/>
      <c r="W4" s="49"/>
    </row>
    <row r="5" spans="1:23" ht="13.5" customHeight="1">
      <c r="A5" s="124" t="s">
        <v>0</v>
      </c>
      <c r="B5" s="21" t="s">
        <v>20</v>
      </c>
      <c r="C5" s="22"/>
      <c r="D5" s="22"/>
      <c r="E5" s="22">
        <v>60.485145</v>
      </c>
      <c r="F5" s="22">
        <v>59.248295</v>
      </c>
      <c r="G5" s="22">
        <v>58.195299</v>
      </c>
      <c r="H5" s="22">
        <v>57.810935</v>
      </c>
      <c r="I5" s="22">
        <v>57.988965</v>
      </c>
      <c r="J5" s="22">
        <v>61.567895</v>
      </c>
      <c r="K5" s="22">
        <v>62.24707</v>
      </c>
      <c r="L5" s="22">
        <v>62.732005</v>
      </c>
      <c r="M5" s="22">
        <v>61.605581</v>
      </c>
      <c r="O5" s="41"/>
      <c r="P5" s="56"/>
      <c r="Q5" s="50"/>
      <c r="R5" s="50"/>
      <c r="S5" s="50"/>
      <c r="T5" s="56"/>
      <c r="U5" s="50"/>
      <c r="V5" s="50"/>
      <c r="W5" s="50"/>
    </row>
    <row r="6" spans="1:23" ht="13.5" customHeight="1">
      <c r="A6" s="124"/>
      <c r="B6" s="9" t="s">
        <v>3</v>
      </c>
      <c r="C6" s="10"/>
      <c r="D6" s="10"/>
      <c r="E6" s="10">
        <v>192</v>
      </c>
      <c r="F6" s="10">
        <v>203.710117</v>
      </c>
      <c r="G6" s="10">
        <v>188.28016</v>
      </c>
      <c r="H6" s="10">
        <v>317.694111</v>
      </c>
      <c r="I6" s="10">
        <v>382.494797</v>
      </c>
      <c r="J6" s="10">
        <v>259.830549</v>
      </c>
      <c r="K6" s="10">
        <v>307.122067</v>
      </c>
      <c r="L6" s="10">
        <v>338.237692</v>
      </c>
      <c r="M6" s="10">
        <v>260.212916</v>
      </c>
      <c r="O6" s="51"/>
      <c r="P6" s="56"/>
      <c r="Q6" s="52"/>
      <c r="R6" s="52"/>
      <c r="S6" s="52"/>
      <c r="T6" s="56"/>
      <c r="U6" s="52"/>
      <c r="V6" s="52"/>
      <c r="W6" s="52"/>
    </row>
    <row r="7" spans="1:23" ht="13.5" customHeight="1">
      <c r="A7" s="124"/>
      <c r="B7" s="33" t="s">
        <v>28</v>
      </c>
      <c r="C7" s="11"/>
      <c r="D7" s="11"/>
      <c r="E7" s="11">
        <v>12.335882</v>
      </c>
      <c r="F7" s="11">
        <v>12.27162</v>
      </c>
      <c r="G7" s="11">
        <v>13.013905</v>
      </c>
      <c r="H7" s="11">
        <v>11.753132</v>
      </c>
      <c r="I7" s="11">
        <v>11.910404</v>
      </c>
      <c r="J7" s="11">
        <v>11.787744</v>
      </c>
      <c r="K7" s="11">
        <v>12.358738</v>
      </c>
      <c r="L7" s="11">
        <v>11.74569</v>
      </c>
      <c r="M7" s="11">
        <v>10.759682</v>
      </c>
      <c r="O7" s="53"/>
      <c r="P7" s="56"/>
      <c r="Q7" s="54"/>
      <c r="R7" s="54"/>
      <c r="S7" s="54"/>
      <c r="T7" s="56"/>
      <c r="U7" s="54"/>
      <c r="V7" s="54"/>
      <c r="W7" s="54"/>
    </row>
    <row r="8" spans="1:23" ht="13.5" customHeight="1">
      <c r="A8" s="124"/>
      <c r="B8" s="33" t="s">
        <v>29</v>
      </c>
      <c r="C8" s="12"/>
      <c r="D8" s="12"/>
      <c r="E8" s="12">
        <v>0.890266</v>
      </c>
      <c r="F8" s="12">
        <v>0.859796</v>
      </c>
      <c r="G8" s="12">
        <v>0.94843</v>
      </c>
      <c r="H8" s="12">
        <v>0.6594</v>
      </c>
      <c r="I8" s="12">
        <v>0.608995</v>
      </c>
      <c r="J8" s="12">
        <v>0.731283</v>
      </c>
      <c r="K8" s="12">
        <v>0.70521</v>
      </c>
      <c r="L8" s="12">
        <v>0.638657</v>
      </c>
      <c r="M8" s="12">
        <v>0.667014</v>
      </c>
      <c r="O8" s="53"/>
      <c r="P8" s="56"/>
      <c r="Q8" s="55"/>
      <c r="R8" s="55"/>
      <c r="S8" s="55"/>
      <c r="T8" s="56"/>
      <c r="U8" s="55"/>
      <c r="V8" s="55"/>
      <c r="W8" s="55"/>
    </row>
    <row r="9" spans="1:23" ht="13.5" customHeight="1">
      <c r="A9" s="124"/>
      <c r="B9" s="9" t="s">
        <v>21</v>
      </c>
      <c r="C9" s="11"/>
      <c r="D9" s="11"/>
      <c r="E9" s="11">
        <v>62.230065</v>
      </c>
      <c r="F9" s="11">
        <v>60.933496</v>
      </c>
      <c r="G9" s="11">
        <v>60.054222</v>
      </c>
      <c r="H9" s="11">
        <v>59.103359</v>
      </c>
      <c r="I9" s="11">
        <v>59.182596</v>
      </c>
      <c r="J9" s="11">
        <v>63.00121</v>
      </c>
      <c r="K9" s="11">
        <v>63.629282</v>
      </c>
      <c r="L9" s="11">
        <v>63.983772</v>
      </c>
      <c r="M9" s="11">
        <v>62.912928</v>
      </c>
      <c r="O9" s="51"/>
      <c r="P9" s="56"/>
      <c r="Q9" s="54"/>
      <c r="R9" s="54"/>
      <c r="S9" s="54"/>
      <c r="T9" s="56"/>
      <c r="U9" s="54"/>
      <c r="V9" s="54"/>
      <c r="W9" s="54"/>
    </row>
    <row r="10" spans="1:23" ht="13.5" customHeight="1">
      <c r="A10" s="127"/>
      <c r="B10" s="28" t="s">
        <v>22</v>
      </c>
      <c r="C10" s="13"/>
      <c r="D10" s="13"/>
      <c r="E10" s="13">
        <v>58.740224</v>
      </c>
      <c r="F10" s="13">
        <v>57.563094</v>
      </c>
      <c r="G10" s="13">
        <v>56.336376</v>
      </c>
      <c r="H10" s="13">
        <v>56.51851</v>
      </c>
      <c r="I10" s="13">
        <v>56.795335</v>
      </c>
      <c r="J10" s="13">
        <v>60.134579</v>
      </c>
      <c r="K10" s="13">
        <v>60.864858</v>
      </c>
      <c r="L10" s="13">
        <v>61.480237</v>
      </c>
      <c r="M10" s="13">
        <v>60.298233</v>
      </c>
      <c r="O10" s="51"/>
      <c r="P10" s="54"/>
      <c r="Q10" s="54"/>
      <c r="R10" s="54"/>
      <c r="S10" s="54"/>
      <c r="T10" s="54"/>
      <c r="U10" s="54"/>
      <c r="V10" s="54"/>
      <c r="W10" s="54"/>
    </row>
    <row r="11" spans="1:23" ht="6.75" customHeight="1">
      <c r="A11" s="15"/>
      <c r="B11" s="3"/>
      <c r="C11" s="8"/>
      <c r="D11" s="4"/>
      <c r="E11" s="4"/>
      <c r="F11" s="4"/>
      <c r="G11" s="4"/>
      <c r="H11" s="4"/>
      <c r="I11" s="4"/>
      <c r="J11" s="4"/>
      <c r="K11" s="4"/>
      <c r="L11" s="4"/>
      <c r="M11" s="4"/>
      <c r="O11" s="56"/>
      <c r="P11" s="56"/>
      <c r="Q11" s="56"/>
      <c r="R11" s="56"/>
      <c r="S11" s="56"/>
      <c r="T11" s="56"/>
      <c r="U11" s="56"/>
      <c r="V11" s="56"/>
      <c r="W11" s="56"/>
    </row>
    <row r="12" spans="1:23" ht="13.5" customHeight="1">
      <c r="A12" s="124" t="s">
        <v>4</v>
      </c>
      <c r="B12" s="21" t="s">
        <v>5</v>
      </c>
      <c r="C12" s="22"/>
      <c r="D12" s="22"/>
      <c r="E12" s="22">
        <v>44.478458</v>
      </c>
      <c r="F12" s="22">
        <v>43.328812</v>
      </c>
      <c r="G12" s="22">
        <v>44.175654</v>
      </c>
      <c r="H12" s="22">
        <v>45.687185</v>
      </c>
      <c r="I12" s="22">
        <v>44.315648</v>
      </c>
      <c r="J12" s="22">
        <v>45.95664</v>
      </c>
      <c r="K12" s="22">
        <v>49.869297</v>
      </c>
      <c r="L12" s="22">
        <v>47.75507</v>
      </c>
      <c r="M12" s="22">
        <v>49.331951</v>
      </c>
      <c r="O12" s="56"/>
      <c r="P12" s="56"/>
      <c r="Q12" s="56"/>
      <c r="R12" s="56"/>
      <c r="S12" s="56"/>
      <c r="T12" s="56"/>
      <c r="U12" s="56"/>
      <c r="V12" s="56"/>
      <c r="W12" s="56"/>
    </row>
    <row r="13" spans="1:23" ht="13.5" customHeight="1">
      <c r="A13" s="124"/>
      <c r="B13" s="9" t="s">
        <v>3</v>
      </c>
      <c r="C13" s="10"/>
      <c r="D13" s="10"/>
      <c r="E13" s="10">
        <v>192</v>
      </c>
      <c r="F13" s="10">
        <v>203.710117</v>
      </c>
      <c r="G13" s="10">
        <v>198.004927</v>
      </c>
      <c r="H13" s="10">
        <v>333.536485</v>
      </c>
      <c r="I13" s="10">
        <v>397</v>
      </c>
      <c r="J13" s="10">
        <v>278.147292</v>
      </c>
      <c r="K13" s="10">
        <v>308</v>
      </c>
      <c r="L13" s="10">
        <v>353.079621</v>
      </c>
      <c r="M13" s="10">
        <v>275</v>
      </c>
      <c r="O13" s="56"/>
      <c r="P13" s="56"/>
      <c r="Q13" s="56"/>
      <c r="R13" s="56"/>
      <c r="S13" s="56"/>
      <c r="T13" s="56"/>
      <c r="U13" s="56"/>
      <c r="V13" s="56"/>
      <c r="W13" s="56"/>
    </row>
    <row r="14" spans="1:13" ht="13.5" customHeight="1">
      <c r="A14" s="124"/>
      <c r="B14" s="33" t="s">
        <v>28</v>
      </c>
      <c r="C14" s="11"/>
      <c r="D14" s="11"/>
      <c r="E14" s="11">
        <v>14.797036</v>
      </c>
      <c r="F14" s="11">
        <v>14.847905</v>
      </c>
      <c r="G14" s="11">
        <v>16.243219</v>
      </c>
      <c r="H14" s="11">
        <v>15.628677</v>
      </c>
      <c r="I14" s="11">
        <v>14.58607</v>
      </c>
      <c r="J14" s="11">
        <v>14.875</v>
      </c>
      <c r="K14" s="11">
        <v>15.948947</v>
      </c>
      <c r="L14" s="11">
        <v>14.840156</v>
      </c>
      <c r="M14" s="11">
        <v>15.441576</v>
      </c>
    </row>
    <row r="15" spans="1:13" ht="13.5" customHeight="1">
      <c r="A15" s="124"/>
      <c r="B15" s="33" t="s">
        <v>29</v>
      </c>
      <c r="C15" s="12"/>
      <c r="D15" s="12"/>
      <c r="E15" s="12">
        <v>1.067884</v>
      </c>
      <c r="F15" s="12">
        <v>1.040301</v>
      </c>
      <c r="G15" s="12">
        <v>1.154341</v>
      </c>
      <c r="H15" s="12">
        <v>0.855757</v>
      </c>
      <c r="I15" s="12">
        <v>0.732054</v>
      </c>
      <c r="J15" s="12">
        <v>0.891907</v>
      </c>
      <c r="K15" s="12">
        <v>0.908776</v>
      </c>
      <c r="L15" s="12">
        <v>0.789773</v>
      </c>
      <c r="M15" s="12">
        <v>0.931162</v>
      </c>
    </row>
    <row r="16" spans="1:13" ht="13.5" customHeight="1">
      <c r="A16" s="124"/>
      <c r="B16" s="9" t="s">
        <v>21</v>
      </c>
      <c r="C16" s="11"/>
      <c r="D16" s="11"/>
      <c r="E16" s="11">
        <v>46.571511</v>
      </c>
      <c r="F16" s="11">
        <v>45.367801</v>
      </c>
      <c r="G16" s="11">
        <v>46.438163</v>
      </c>
      <c r="H16" s="11">
        <v>47.364469</v>
      </c>
      <c r="I16" s="11">
        <v>45.750473</v>
      </c>
      <c r="J16" s="11">
        <v>47.704778</v>
      </c>
      <c r="K16" s="11">
        <v>51.650498</v>
      </c>
      <c r="L16" s="11">
        <v>49.303024</v>
      </c>
      <c r="M16" s="11">
        <v>51.157029</v>
      </c>
    </row>
    <row r="17" spans="1:13" ht="13.5" customHeight="1">
      <c r="A17" s="127"/>
      <c r="B17" s="28" t="s">
        <v>22</v>
      </c>
      <c r="C17" s="13"/>
      <c r="D17" s="13"/>
      <c r="E17" s="13">
        <v>42.385405</v>
      </c>
      <c r="F17" s="13">
        <v>41.289823</v>
      </c>
      <c r="G17" s="13">
        <v>41.913146</v>
      </c>
      <c r="H17" s="13">
        <v>44.009901</v>
      </c>
      <c r="I17" s="13">
        <v>42.880822</v>
      </c>
      <c r="J17" s="13">
        <v>44.208503</v>
      </c>
      <c r="K17" s="13">
        <v>48.088097</v>
      </c>
      <c r="L17" s="13">
        <v>46.207115</v>
      </c>
      <c r="M17" s="13">
        <v>47.506874</v>
      </c>
    </row>
    <row r="18" spans="1:13" ht="6.75" customHeight="1">
      <c r="A18" s="15"/>
      <c r="B18" s="7"/>
      <c r="C18" s="7"/>
      <c r="D18" s="7"/>
      <c r="E18" s="7"/>
      <c r="F18" s="7"/>
      <c r="G18" s="7"/>
      <c r="H18" s="7"/>
      <c r="I18" s="7"/>
      <c r="J18" s="6"/>
      <c r="K18" s="6"/>
      <c r="L18" s="6"/>
      <c r="M18" s="6"/>
    </row>
    <row r="19" spans="1:13" ht="13.5" customHeight="1">
      <c r="A19" s="124" t="s">
        <v>27</v>
      </c>
      <c r="B19" s="21" t="s">
        <v>6</v>
      </c>
      <c r="C19" s="22"/>
      <c r="D19" s="22"/>
      <c r="E19" s="22">
        <v>41.65873</v>
      </c>
      <c r="F19" s="22">
        <v>42.265602</v>
      </c>
      <c r="G19" s="22">
        <v>43.797419</v>
      </c>
      <c r="H19" s="22">
        <v>45.630717</v>
      </c>
      <c r="I19" s="22">
        <v>44.609576</v>
      </c>
      <c r="J19" s="22">
        <v>47.022497</v>
      </c>
      <c r="K19" s="22">
        <v>53.735316</v>
      </c>
      <c r="L19" s="22">
        <v>48.662209</v>
      </c>
      <c r="M19" s="22">
        <v>49.811882</v>
      </c>
    </row>
    <row r="20" spans="1:13" ht="13.5" customHeight="1">
      <c r="A20" s="124"/>
      <c r="B20" s="9" t="s">
        <v>3</v>
      </c>
      <c r="C20" s="10"/>
      <c r="D20" s="10"/>
      <c r="E20" s="10">
        <v>192</v>
      </c>
      <c r="F20" s="10">
        <v>203.710117</v>
      </c>
      <c r="G20" s="10">
        <v>190.470706</v>
      </c>
      <c r="H20" s="10">
        <v>321.52322</v>
      </c>
      <c r="I20" s="10">
        <v>388.179667</v>
      </c>
      <c r="J20" s="10">
        <v>263.718451</v>
      </c>
      <c r="K20" s="10">
        <v>305.950981</v>
      </c>
      <c r="L20" s="10">
        <v>343.046836</v>
      </c>
      <c r="M20" s="10">
        <v>265.21701</v>
      </c>
    </row>
    <row r="21" spans="1:13" ht="13.5" customHeight="1">
      <c r="A21" s="124"/>
      <c r="B21" s="33" t="s">
        <v>28</v>
      </c>
      <c r="C21" s="11"/>
      <c r="D21" s="11"/>
      <c r="E21" s="11">
        <v>19.507778</v>
      </c>
      <c r="F21" s="11">
        <v>18.864244</v>
      </c>
      <c r="G21" s="11">
        <v>20.259594</v>
      </c>
      <c r="H21" s="11">
        <v>20.664879</v>
      </c>
      <c r="I21" s="11">
        <v>19.643028</v>
      </c>
      <c r="J21" s="11">
        <v>19.722563</v>
      </c>
      <c r="K21" s="11">
        <v>20.012965</v>
      </c>
      <c r="L21" s="11">
        <v>19.938273</v>
      </c>
      <c r="M21" s="11">
        <v>20.103653</v>
      </c>
    </row>
    <row r="22" spans="1:13" ht="13.5" customHeight="1">
      <c r="A22" s="124"/>
      <c r="B22" s="33" t="s">
        <v>29</v>
      </c>
      <c r="C22" s="12"/>
      <c r="D22" s="12"/>
      <c r="E22" s="12">
        <v>1.407853</v>
      </c>
      <c r="F22" s="12">
        <v>1.321701</v>
      </c>
      <c r="G22" s="12">
        <v>1.467968</v>
      </c>
      <c r="H22" s="12">
        <v>1.152462</v>
      </c>
      <c r="I22" s="12">
        <v>0.996993</v>
      </c>
      <c r="J22" s="12">
        <v>1.214488</v>
      </c>
      <c r="K22" s="12">
        <v>1.144157</v>
      </c>
      <c r="L22" s="12">
        <v>1.076492</v>
      </c>
      <c r="M22" s="12">
        <v>1.234452</v>
      </c>
    </row>
    <row r="23" spans="1:13" ht="13.5" customHeight="1">
      <c r="A23" s="124"/>
      <c r="B23" s="9" t="s">
        <v>21</v>
      </c>
      <c r="C23" s="11"/>
      <c r="D23" s="11"/>
      <c r="E23" s="11">
        <v>44.418121</v>
      </c>
      <c r="F23" s="11">
        <v>44.856135</v>
      </c>
      <c r="G23" s="11">
        <v>46.674637</v>
      </c>
      <c r="H23" s="11">
        <v>47.889543</v>
      </c>
      <c r="I23" s="11">
        <v>46.563682</v>
      </c>
      <c r="J23" s="11">
        <v>49.402892</v>
      </c>
      <c r="K23" s="11">
        <v>55.977863</v>
      </c>
      <c r="L23" s="11">
        <v>50.772134</v>
      </c>
      <c r="M23" s="11">
        <v>52.231408</v>
      </c>
    </row>
    <row r="24" spans="1:13" ht="13.5" customHeight="1">
      <c r="A24" s="124"/>
      <c r="B24" s="28" t="s">
        <v>22</v>
      </c>
      <c r="C24" s="13"/>
      <c r="D24" s="13"/>
      <c r="E24" s="13">
        <v>38.899339</v>
      </c>
      <c r="F24" s="13">
        <v>39.675069</v>
      </c>
      <c r="G24" s="13">
        <v>40.920202</v>
      </c>
      <c r="H24" s="13">
        <v>43.371891</v>
      </c>
      <c r="I24" s="13">
        <v>42.65547</v>
      </c>
      <c r="J24" s="13">
        <v>44.642101</v>
      </c>
      <c r="K24" s="13">
        <v>51.492769</v>
      </c>
      <c r="L24" s="13">
        <v>46.552285</v>
      </c>
      <c r="M24" s="13">
        <v>47.392356</v>
      </c>
    </row>
    <row r="25" spans="1:13" ht="6.75" customHeight="1">
      <c r="A25" s="14"/>
      <c r="B25" s="9"/>
      <c r="C25" s="10"/>
      <c r="D25" s="10"/>
      <c r="E25" s="10"/>
      <c r="F25" s="10"/>
      <c r="G25" s="10"/>
      <c r="H25" s="10"/>
      <c r="I25" s="10"/>
      <c r="J25" s="10"/>
      <c r="K25" s="10"/>
      <c r="L25" s="10"/>
      <c r="M25" s="10"/>
    </row>
    <row r="26" spans="1:13" ht="13.5" customHeight="1">
      <c r="A26" s="15"/>
      <c r="B26" s="21" t="s">
        <v>7</v>
      </c>
      <c r="C26" s="57"/>
      <c r="D26" s="57"/>
      <c r="E26" s="57" t="s">
        <v>61</v>
      </c>
      <c r="F26" s="22">
        <v>35.500134</v>
      </c>
      <c r="G26" s="22">
        <v>37.34806</v>
      </c>
      <c r="H26" s="22">
        <v>38.886502</v>
      </c>
      <c r="I26" s="22">
        <v>37.951835</v>
      </c>
      <c r="J26" s="22">
        <v>40.275357</v>
      </c>
      <c r="K26" s="22">
        <v>45.908337</v>
      </c>
      <c r="L26" s="22">
        <v>41.536993</v>
      </c>
      <c r="M26" s="22">
        <v>42.159667</v>
      </c>
    </row>
    <row r="27" spans="1:13" ht="13.5" customHeight="1">
      <c r="A27" s="15"/>
      <c r="B27" s="9" t="s">
        <v>3</v>
      </c>
      <c r="C27" s="10"/>
      <c r="D27" s="10"/>
      <c r="E27" s="10" t="s">
        <v>61</v>
      </c>
      <c r="F27" s="10">
        <v>203.710117</v>
      </c>
      <c r="G27" s="10">
        <v>189.682424</v>
      </c>
      <c r="H27" s="10">
        <v>319.47718</v>
      </c>
      <c r="I27" s="10">
        <v>384.768745</v>
      </c>
      <c r="J27" s="10">
        <v>259.830549</v>
      </c>
      <c r="K27" s="10">
        <v>305.950981</v>
      </c>
      <c r="L27" s="10">
        <v>340.285699</v>
      </c>
      <c r="M27" s="10">
        <v>261.123655</v>
      </c>
    </row>
    <row r="28" spans="1:13" ht="13.5" customHeight="1">
      <c r="A28" s="15"/>
      <c r="B28" s="33" t="s">
        <v>28</v>
      </c>
      <c r="C28" s="11"/>
      <c r="D28" s="11"/>
      <c r="E28" s="11" t="s">
        <v>61</v>
      </c>
      <c r="F28" s="11">
        <v>16.173988</v>
      </c>
      <c r="G28" s="11">
        <v>17.866306</v>
      </c>
      <c r="H28" s="11">
        <v>18.13975</v>
      </c>
      <c r="I28" s="11">
        <v>16.942144</v>
      </c>
      <c r="J28" s="11">
        <v>17.89934</v>
      </c>
      <c r="K28" s="11">
        <v>17.791964</v>
      </c>
      <c r="L28" s="11">
        <v>17.985102</v>
      </c>
      <c r="M28" s="11">
        <v>17.755672</v>
      </c>
    </row>
    <row r="29" spans="1:13" ht="13.5" customHeight="1">
      <c r="A29" s="15"/>
      <c r="B29" s="33" t="s">
        <v>29</v>
      </c>
      <c r="C29" s="12"/>
      <c r="D29" s="12"/>
      <c r="E29" s="12" t="s">
        <v>61</v>
      </c>
      <c r="F29" s="12">
        <v>1.133211</v>
      </c>
      <c r="G29" s="12">
        <v>1.297243</v>
      </c>
      <c r="H29" s="12">
        <v>1.014872</v>
      </c>
      <c r="I29" s="12">
        <v>0.863711</v>
      </c>
      <c r="J29" s="12">
        <v>1.110432</v>
      </c>
      <c r="K29" s="12">
        <v>1.01718</v>
      </c>
      <c r="L29" s="12">
        <v>0.97497</v>
      </c>
      <c r="M29" s="12">
        <v>1.098788</v>
      </c>
    </row>
    <row r="30" spans="1:13" ht="13.5" customHeight="1">
      <c r="A30" s="15"/>
      <c r="B30" s="9" t="s">
        <v>21</v>
      </c>
      <c r="C30" s="12"/>
      <c r="D30" s="12"/>
      <c r="E30" s="12" t="s">
        <v>61</v>
      </c>
      <c r="F30" s="11">
        <v>37.721227</v>
      </c>
      <c r="G30" s="11">
        <v>39.890656</v>
      </c>
      <c r="H30" s="11">
        <v>40.875652</v>
      </c>
      <c r="I30" s="11">
        <v>39.644709</v>
      </c>
      <c r="J30" s="11">
        <v>42.451803</v>
      </c>
      <c r="K30" s="11">
        <v>47.90201</v>
      </c>
      <c r="L30" s="11">
        <v>43.447934</v>
      </c>
      <c r="M30" s="11">
        <v>44.313292</v>
      </c>
    </row>
    <row r="31" spans="1:13" ht="13.5" customHeight="1">
      <c r="A31" s="29"/>
      <c r="B31" s="28" t="s">
        <v>22</v>
      </c>
      <c r="C31" s="58"/>
      <c r="D31" s="58"/>
      <c r="E31" s="58" t="s">
        <v>61</v>
      </c>
      <c r="F31" s="13">
        <v>33.27904</v>
      </c>
      <c r="G31" s="13">
        <v>34.805464</v>
      </c>
      <c r="H31" s="13">
        <v>36.897352</v>
      </c>
      <c r="I31" s="13">
        <v>36.258962</v>
      </c>
      <c r="J31" s="13">
        <v>38.09891</v>
      </c>
      <c r="K31" s="13">
        <v>43.914663</v>
      </c>
      <c r="L31" s="13">
        <v>39.626053</v>
      </c>
      <c r="M31" s="13">
        <v>40.006043</v>
      </c>
    </row>
    <row r="32" spans="1:13" ht="6.75" customHeight="1">
      <c r="A32" s="24"/>
      <c r="B32" s="6"/>
      <c r="C32" s="7"/>
      <c r="D32" s="7"/>
      <c r="E32" s="7"/>
      <c r="F32" s="7"/>
      <c r="G32" s="7"/>
      <c r="H32" s="7"/>
      <c r="I32" s="7"/>
      <c r="J32" s="7"/>
      <c r="K32" s="7"/>
      <c r="L32" s="7"/>
      <c r="M32" s="7"/>
    </row>
    <row r="33" spans="1:13" ht="13.5" customHeight="1">
      <c r="A33" s="124" t="s">
        <v>26</v>
      </c>
      <c r="B33" s="21" t="s">
        <v>8</v>
      </c>
      <c r="C33" s="57"/>
      <c r="D33" s="57"/>
      <c r="E33" s="57" t="s">
        <v>61</v>
      </c>
      <c r="F33" s="22">
        <v>29.165389</v>
      </c>
      <c r="G33" s="22">
        <v>29.4775</v>
      </c>
      <c r="H33" s="22">
        <v>31.027416</v>
      </c>
      <c r="I33" s="22">
        <v>32.557143</v>
      </c>
      <c r="J33" s="22">
        <v>34.08469</v>
      </c>
      <c r="K33" s="22">
        <v>33.99981</v>
      </c>
      <c r="L33" s="22">
        <v>34.631294</v>
      </c>
      <c r="M33" s="22">
        <v>33.709737</v>
      </c>
    </row>
    <row r="34" spans="1:13" ht="13.5" customHeight="1">
      <c r="A34" s="124"/>
      <c r="B34" s="9" t="s">
        <v>3</v>
      </c>
      <c r="C34" s="10"/>
      <c r="D34" s="10"/>
      <c r="E34" s="10" t="s">
        <v>61</v>
      </c>
      <c r="F34" s="10">
        <v>203.710117</v>
      </c>
      <c r="G34" s="10">
        <v>185.915313</v>
      </c>
      <c r="H34" s="10">
        <v>312.973469</v>
      </c>
      <c r="I34" s="10">
        <v>378.653117</v>
      </c>
      <c r="J34" s="10">
        <v>252.616129</v>
      </c>
      <c r="K34" s="10">
        <v>305.073048</v>
      </c>
      <c r="L34" s="10">
        <v>331.886423</v>
      </c>
      <c r="M34" s="10">
        <v>259.076977</v>
      </c>
    </row>
    <row r="35" spans="1:13" ht="13.5" customHeight="1">
      <c r="A35" s="124"/>
      <c r="B35" s="33" t="s">
        <v>28</v>
      </c>
      <c r="C35" s="11"/>
      <c r="D35" s="11"/>
      <c r="E35" s="11" t="s">
        <v>61</v>
      </c>
      <c r="F35" s="11">
        <v>11.66576</v>
      </c>
      <c r="G35" s="11">
        <v>10.754364</v>
      </c>
      <c r="H35" s="11">
        <v>11.474899</v>
      </c>
      <c r="I35" s="11">
        <v>12.236695</v>
      </c>
      <c r="J35" s="11">
        <v>13.136399</v>
      </c>
      <c r="K35" s="11">
        <v>13.321126</v>
      </c>
      <c r="L35" s="11">
        <v>13.258939</v>
      </c>
      <c r="M35" s="11">
        <v>13.045197</v>
      </c>
    </row>
    <row r="36" spans="1:13" ht="13.5" customHeight="1">
      <c r="A36" s="124"/>
      <c r="B36" s="33" t="s">
        <v>29</v>
      </c>
      <c r="C36" s="12"/>
      <c r="D36" s="12"/>
      <c r="E36" s="12" t="s">
        <v>61</v>
      </c>
      <c r="F36" s="12">
        <v>0.817347</v>
      </c>
      <c r="G36" s="12">
        <v>0.788728</v>
      </c>
      <c r="H36" s="12">
        <v>0.648627</v>
      </c>
      <c r="I36" s="12">
        <v>0.628845</v>
      </c>
      <c r="J36" s="12">
        <v>0.826506</v>
      </c>
      <c r="K36" s="12">
        <v>0.762674</v>
      </c>
      <c r="L36" s="12">
        <v>0.727803</v>
      </c>
      <c r="M36" s="12">
        <v>0.810469</v>
      </c>
    </row>
    <row r="37" spans="1:13" ht="13.5" customHeight="1">
      <c r="A37" s="124"/>
      <c r="B37" s="9" t="s">
        <v>21</v>
      </c>
      <c r="C37" s="11"/>
      <c r="D37" s="11"/>
      <c r="E37" s="11" t="s">
        <v>61</v>
      </c>
      <c r="F37" s="11">
        <v>30.76739</v>
      </c>
      <c r="G37" s="11">
        <v>31.023406</v>
      </c>
      <c r="H37" s="11">
        <v>32.298725</v>
      </c>
      <c r="I37" s="11">
        <v>33.789679</v>
      </c>
      <c r="J37" s="11">
        <v>35.704641</v>
      </c>
      <c r="K37" s="11">
        <v>35.494651</v>
      </c>
      <c r="L37" s="11">
        <v>36.057788</v>
      </c>
      <c r="M37" s="11">
        <v>35.298256</v>
      </c>
    </row>
    <row r="38" spans="1:13" ht="13.5" customHeight="1">
      <c r="A38" s="127"/>
      <c r="B38" s="28" t="s">
        <v>22</v>
      </c>
      <c r="C38" s="13"/>
      <c r="D38" s="13"/>
      <c r="E38" s="13" t="s">
        <v>61</v>
      </c>
      <c r="F38" s="13">
        <v>27.563388</v>
      </c>
      <c r="G38" s="13">
        <v>27.931593</v>
      </c>
      <c r="H38" s="13">
        <v>29.756107</v>
      </c>
      <c r="I38" s="13">
        <v>31.324608</v>
      </c>
      <c r="J38" s="13">
        <v>32.464739</v>
      </c>
      <c r="K38" s="13">
        <v>32.504968</v>
      </c>
      <c r="L38" s="13">
        <v>33.204799</v>
      </c>
      <c r="M38" s="13">
        <v>32.121219</v>
      </c>
    </row>
    <row r="39" spans="1:13" ht="6.75" customHeight="1">
      <c r="A39" s="24"/>
      <c r="B39" s="6"/>
      <c r="C39" s="7"/>
      <c r="D39" s="7"/>
      <c r="E39" s="7"/>
      <c r="F39" s="7"/>
      <c r="G39" s="7"/>
      <c r="H39" s="7"/>
      <c r="I39" s="7"/>
      <c r="J39" s="7"/>
      <c r="K39" s="7"/>
      <c r="L39" s="7"/>
      <c r="M39" s="7"/>
    </row>
    <row r="40" spans="1:13" ht="13.5" customHeight="1">
      <c r="A40" s="124" t="s">
        <v>24</v>
      </c>
      <c r="B40" s="21" t="s">
        <v>9</v>
      </c>
      <c r="C40" s="22"/>
      <c r="D40" s="22"/>
      <c r="E40" s="22">
        <v>63.340278</v>
      </c>
      <c r="F40" s="22">
        <v>61.819084</v>
      </c>
      <c r="G40" s="22">
        <v>61.343167</v>
      </c>
      <c r="H40" s="22">
        <v>63.046431</v>
      </c>
      <c r="I40" s="22">
        <v>65.206445</v>
      </c>
      <c r="J40" s="22">
        <v>67.980038</v>
      </c>
      <c r="K40" s="22">
        <v>68.311795</v>
      </c>
      <c r="L40" s="22">
        <v>70.014465</v>
      </c>
      <c r="M40" s="22">
        <v>68.889963</v>
      </c>
    </row>
    <row r="41" spans="1:13" ht="13.5" customHeight="1">
      <c r="A41" s="124"/>
      <c r="B41" s="9" t="s">
        <v>3</v>
      </c>
      <c r="C41" s="10"/>
      <c r="D41" s="10"/>
      <c r="E41" s="10">
        <v>192</v>
      </c>
      <c r="F41" s="10">
        <v>201.13035</v>
      </c>
      <c r="G41" s="10">
        <v>183.550466</v>
      </c>
      <c r="H41" s="10">
        <v>307.726885</v>
      </c>
      <c r="I41" s="10">
        <v>371.16511</v>
      </c>
      <c r="J41" s="10">
        <v>246.693033</v>
      </c>
      <c r="K41" s="10">
        <v>295.999039</v>
      </c>
      <c r="L41" s="10">
        <v>320.01288</v>
      </c>
      <c r="M41" s="10">
        <v>255.43402</v>
      </c>
    </row>
    <row r="42" spans="1:13" ht="13.5" customHeight="1">
      <c r="A42" s="124"/>
      <c r="B42" s="33" t="s">
        <v>28</v>
      </c>
      <c r="C42" s="11"/>
      <c r="D42" s="11"/>
      <c r="E42" s="11">
        <v>18.389072</v>
      </c>
      <c r="F42" s="11">
        <v>18.508823</v>
      </c>
      <c r="G42" s="11">
        <v>18.201162</v>
      </c>
      <c r="H42" s="11">
        <v>15.47393</v>
      </c>
      <c r="I42" s="11">
        <v>17.335499</v>
      </c>
      <c r="J42" s="11">
        <v>17.385502</v>
      </c>
      <c r="K42" s="11">
        <v>16.457586</v>
      </c>
      <c r="L42" s="11">
        <v>16.139996</v>
      </c>
      <c r="M42" s="11">
        <v>16.198283</v>
      </c>
    </row>
    <row r="43" spans="1:13" ht="13.5" customHeight="1">
      <c r="A43" s="124"/>
      <c r="B43" s="33" t="s">
        <v>29</v>
      </c>
      <c r="C43" s="12"/>
      <c r="D43" s="12"/>
      <c r="E43" s="12">
        <v>1.327117</v>
      </c>
      <c r="F43" s="12">
        <v>1.305089</v>
      </c>
      <c r="G43" s="12">
        <v>1.34345</v>
      </c>
      <c r="H43" s="12">
        <v>0.8821</v>
      </c>
      <c r="I43" s="12">
        <v>0.899814</v>
      </c>
      <c r="J43" s="12">
        <v>1.106901</v>
      </c>
      <c r="K43" s="12">
        <v>0.956579</v>
      </c>
      <c r="L43" s="12">
        <v>0.902235</v>
      </c>
      <c r="M43" s="12">
        <v>1.013514</v>
      </c>
    </row>
    <row r="44" spans="1:13" ht="13.5" customHeight="1">
      <c r="A44" s="124"/>
      <c r="B44" s="9" t="s">
        <v>21</v>
      </c>
      <c r="C44" s="11"/>
      <c r="D44" s="11"/>
      <c r="E44" s="11">
        <v>65.941427</v>
      </c>
      <c r="F44" s="11">
        <v>64.377058</v>
      </c>
      <c r="G44" s="11">
        <v>63.976328</v>
      </c>
      <c r="H44" s="11">
        <v>64.775347</v>
      </c>
      <c r="I44" s="11">
        <v>66.97008</v>
      </c>
      <c r="J44" s="11">
        <v>70.149564</v>
      </c>
      <c r="K44" s="11">
        <v>70.186691</v>
      </c>
      <c r="L44" s="11">
        <v>71.782846</v>
      </c>
      <c r="M44" s="11">
        <v>70.876449</v>
      </c>
    </row>
    <row r="45" spans="1:13" ht="13.5" customHeight="1">
      <c r="A45" s="127"/>
      <c r="B45" s="28" t="s">
        <v>22</v>
      </c>
      <c r="C45" s="13"/>
      <c r="D45" s="13"/>
      <c r="E45" s="13">
        <v>60.739128</v>
      </c>
      <c r="F45" s="13">
        <v>59.261111</v>
      </c>
      <c r="G45" s="13">
        <v>58.710006</v>
      </c>
      <c r="H45" s="13">
        <v>61.317515</v>
      </c>
      <c r="I45" s="13">
        <v>63.442809</v>
      </c>
      <c r="J45" s="13">
        <v>65.810512</v>
      </c>
      <c r="K45" s="13">
        <v>66.4369</v>
      </c>
      <c r="L45" s="13">
        <v>68.246085</v>
      </c>
      <c r="M45" s="13">
        <v>66.903476</v>
      </c>
    </row>
    <row r="46" spans="1:13" ht="18" customHeight="1">
      <c r="A46" s="125" t="s">
        <v>30</v>
      </c>
      <c r="B46" s="125"/>
      <c r="C46" s="125"/>
      <c r="D46" s="125"/>
      <c r="E46" s="125"/>
      <c r="F46" s="125"/>
      <c r="G46" s="125"/>
      <c r="H46" s="125"/>
      <c r="I46" s="125"/>
      <c r="J46" s="125"/>
      <c r="K46" s="125"/>
      <c r="L46" s="125"/>
      <c r="M46" s="125"/>
    </row>
    <row r="47" spans="1:13" ht="30" customHeight="1">
      <c r="A47" s="126" t="s">
        <v>47</v>
      </c>
      <c r="B47" s="126"/>
      <c r="C47" s="126"/>
      <c r="D47" s="126"/>
      <c r="E47" s="126"/>
      <c r="F47" s="126"/>
      <c r="G47" s="126"/>
      <c r="H47" s="126"/>
      <c r="I47" s="126"/>
      <c r="J47" s="126"/>
      <c r="K47" s="126"/>
      <c r="L47" s="126"/>
      <c r="M47" s="126"/>
    </row>
    <row r="48" spans="1:13" ht="28.5" customHeight="1">
      <c r="A48" s="126" t="s">
        <v>48</v>
      </c>
      <c r="B48" s="126"/>
      <c r="C48" s="126"/>
      <c r="D48" s="126"/>
      <c r="E48" s="126"/>
      <c r="F48" s="126"/>
      <c r="G48" s="126"/>
      <c r="H48" s="126"/>
      <c r="I48" s="126"/>
      <c r="J48" s="126"/>
      <c r="K48" s="126"/>
      <c r="L48" s="126"/>
      <c r="M48" s="126"/>
    </row>
    <row r="49" ht="18.75" customHeight="1">
      <c r="M49" s="82" t="s">
        <v>60</v>
      </c>
    </row>
    <row r="51" spans="11:13" ht="13.5">
      <c r="K51" s="39"/>
      <c r="L51" s="39"/>
      <c r="M51" s="39"/>
    </row>
  </sheetData>
  <sheetProtection/>
  <mergeCells count="11">
    <mergeCell ref="A12:A17"/>
    <mergeCell ref="E2:M2"/>
    <mergeCell ref="E1:M1"/>
    <mergeCell ref="A19:A24"/>
    <mergeCell ref="A46:M46"/>
    <mergeCell ref="A47:M47"/>
    <mergeCell ref="A48:M48"/>
    <mergeCell ref="A33:A38"/>
    <mergeCell ref="A40:A45"/>
    <mergeCell ref="E3:M3"/>
    <mergeCell ref="A5:A10"/>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Y49"/>
  <sheetViews>
    <sheetView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53</v>
      </c>
      <c r="F1" s="111"/>
      <c r="G1" s="111"/>
      <c r="H1" s="111"/>
      <c r="I1" s="111"/>
      <c r="J1" s="111"/>
      <c r="K1" s="111"/>
      <c r="L1" s="5"/>
    </row>
    <row r="2" spans="5:24" s="36" customFormat="1" ht="32.25" customHeight="1">
      <c r="E2" s="113" t="s">
        <v>32</v>
      </c>
      <c r="F2" s="113"/>
      <c r="G2" s="113"/>
      <c r="H2" s="113"/>
      <c r="I2" s="113"/>
      <c r="J2" s="113"/>
      <c r="K2" s="113"/>
      <c r="L2" s="5"/>
      <c r="M2" s="70"/>
      <c r="N2" s="70"/>
      <c r="O2" s="70"/>
      <c r="P2" s="70"/>
      <c r="Q2" s="70"/>
      <c r="R2" s="70"/>
      <c r="S2" s="70"/>
      <c r="T2" s="70"/>
      <c r="U2" s="70"/>
      <c r="V2" s="70"/>
      <c r="W2" s="71"/>
      <c r="X2" s="71"/>
    </row>
    <row r="3" spans="1:11" ht="28.5" customHeight="1">
      <c r="A3" s="121" t="s">
        <v>31</v>
      </c>
      <c r="B3" s="121"/>
      <c r="C3" s="121"/>
      <c r="D3" s="121"/>
      <c r="E3" s="121"/>
      <c r="F3" s="121"/>
      <c r="G3" s="121"/>
      <c r="H3" s="121"/>
      <c r="I3" s="121"/>
      <c r="J3" s="121"/>
      <c r="K3" s="121"/>
    </row>
    <row r="4" spans="13:22" ht="15">
      <c r="M4" s="122" t="s">
        <v>33</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39</v>
      </c>
      <c r="X5" s="73" t="s">
        <v>41</v>
      </c>
      <c r="Y5" s="73" t="s">
        <v>55</v>
      </c>
    </row>
    <row r="6" spans="13:25" ht="15">
      <c r="M6" s="72" t="s">
        <v>2</v>
      </c>
      <c r="N6" s="74" t="s">
        <v>25</v>
      </c>
      <c r="O6" s="75" t="e">
        <v>#N/A</v>
      </c>
      <c r="P6" s="75" t="e">
        <v>#N/A</v>
      </c>
      <c r="Q6" s="75">
        <v>63.403472</v>
      </c>
      <c r="R6" s="75">
        <v>60.333059</v>
      </c>
      <c r="S6" s="75">
        <v>62.065578</v>
      </c>
      <c r="T6" s="75">
        <v>63.137112</v>
      </c>
      <c r="U6" s="75">
        <v>63.29184</v>
      </c>
      <c r="V6" s="75">
        <v>63.177334</v>
      </c>
      <c r="W6" s="75">
        <v>64.643714</v>
      </c>
      <c r="X6" s="75">
        <v>63.369208</v>
      </c>
      <c r="Y6" s="75">
        <v>64.766285</v>
      </c>
    </row>
    <row r="7" spans="13:25" ht="15">
      <c r="M7" s="72" t="s">
        <v>2</v>
      </c>
      <c r="N7" s="74" t="s">
        <v>19</v>
      </c>
      <c r="O7" s="76" t="e">
        <v>#N/A</v>
      </c>
      <c r="P7" s="76" t="e">
        <v>#N/A</v>
      </c>
      <c r="Q7" s="76">
        <v>1.991704</v>
      </c>
      <c r="R7" s="76">
        <v>2.271568</v>
      </c>
      <c r="S7" s="76">
        <v>2.252841</v>
      </c>
      <c r="T7" s="76">
        <v>1.676387</v>
      </c>
      <c r="U7" s="76">
        <v>1.637504</v>
      </c>
      <c r="V7" s="76">
        <v>1.858571</v>
      </c>
      <c r="W7" s="76">
        <v>1.398207</v>
      </c>
      <c r="X7" s="76">
        <v>1.417945</v>
      </c>
      <c r="Y7" s="76">
        <v>1.510271</v>
      </c>
    </row>
    <row r="8" spans="13:25" ht="15">
      <c r="M8" s="72" t="s">
        <v>5</v>
      </c>
      <c r="N8" s="74" t="s">
        <v>25</v>
      </c>
      <c r="O8" s="76" t="e">
        <v>#N/A</v>
      </c>
      <c r="P8" s="75" t="e">
        <v>#N/A</v>
      </c>
      <c r="Q8" s="75">
        <v>52.399408</v>
      </c>
      <c r="R8" s="75">
        <v>51.347243</v>
      </c>
      <c r="S8" s="75">
        <v>52.511275</v>
      </c>
      <c r="T8" s="75">
        <v>53.408924</v>
      </c>
      <c r="U8" s="75">
        <v>54.011676</v>
      </c>
      <c r="V8" s="75">
        <v>54.357532</v>
      </c>
      <c r="W8" s="75">
        <v>57.549033</v>
      </c>
      <c r="X8" s="75">
        <v>56.881173</v>
      </c>
      <c r="Y8" s="75">
        <v>57.690557</v>
      </c>
    </row>
    <row r="9" spans="13:25" ht="15">
      <c r="M9" s="72" t="s">
        <v>5</v>
      </c>
      <c r="N9" s="74" t="s">
        <v>19</v>
      </c>
      <c r="O9" s="76" t="e">
        <v>#N/A</v>
      </c>
      <c r="P9" s="76" t="e">
        <v>#N/A</v>
      </c>
      <c r="Q9" s="76">
        <v>2.480646</v>
      </c>
      <c r="R9" s="76">
        <v>2.766153</v>
      </c>
      <c r="S9" s="76">
        <v>2.538949</v>
      </c>
      <c r="T9" s="76">
        <v>2.162937</v>
      </c>
      <c r="U9" s="76">
        <v>2.154572</v>
      </c>
      <c r="V9" s="76">
        <v>2.164726</v>
      </c>
      <c r="W9" s="76">
        <v>1.889684</v>
      </c>
      <c r="X9" s="76">
        <v>1.729568</v>
      </c>
      <c r="Y9" s="76">
        <v>1.83613</v>
      </c>
    </row>
    <row r="10" spans="13:25" ht="15">
      <c r="M10" s="72" t="s">
        <v>7</v>
      </c>
      <c r="N10" s="74" t="s">
        <v>25</v>
      </c>
      <c r="O10" s="76"/>
      <c r="P10" s="76"/>
      <c r="Q10" s="76"/>
      <c r="R10" s="75">
        <v>51.843975</v>
      </c>
      <c r="S10" s="75">
        <v>54.795526</v>
      </c>
      <c r="T10" s="75">
        <v>53.692731</v>
      </c>
      <c r="U10" s="75">
        <v>55.526761</v>
      </c>
      <c r="V10" s="75">
        <v>54.285458</v>
      </c>
      <c r="W10" s="75">
        <v>56.406869</v>
      </c>
      <c r="X10" s="75">
        <v>57.38336</v>
      </c>
      <c r="Y10" s="75">
        <v>57.215785</v>
      </c>
    </row>
    <row r="11" spans="13:25" ht="15">
      <c r="M11" s="72" t="s">
        <v>7</v>
      </c>
      <c r="N11" s="74" t="s">
        <v>19</v>
      </c>
      <c r="O11" s="76"/>
      <c r="P11" s="76"/>
      <c r="Q11" s="76"/>
      <c r="R11" s="76">
        <v>3.669468</v>
      </c>
      <c r="S11" s="76">
        <v>3.738893</v>
      </c>
      <c r="T11" s="76">
        <v>2.969977</v>
      </c>
      <c r="U11" s="76">
        <v>2.932894</v>
      </c>
      <c r="V11" s="76">
        <v>3.093153</v>
      </c>
      <c r="W11" s="76">
        <v>2.519073</v>
      </c>
      <c r="X11" s="76">
        <v>2.415679</v>
      </c>
      <c r="Y11" s="76">
        <v>2.511367</v>
      </c>
    </row>
    <row r="12" spans="13:25" ht="15">
      <c r="M12" s="72" t="s">
        <v>18</v>
      </c>
      <c r="N12" s="74" t="s">
        <v>25</v>
      </c>
      <c r="O12" s="76" t="e">
        <v>#N/A</v>
      </c>
      <c r="P12" s="75" t="e">
        <v>#N/A</v>
      </c>
      <c r="Q12" s="75">
        <v>55.709963</v>
      </c>
      <c r="R12" s="75">
        <v>54.765971</v>
      </c>
      <c r="S12" s="75">
        <v>57.663498</v>
      </c>
      <c r="T12" s="75">
        <v>56.031805</v>
      </c>
      <c r="U12" s="75">
        <v>58.662905</v>
      </c>
      <c r="V12" s="75">
        <v>57.061959</v>
      </c>
      <c r="W12" s="75">
        <v>59.686311</v>
      </c>
      <c r="X12" s="75">
        <v>60.51215</v>
      </c>
      <c r="Y12" s="75">
        <v>61.527117</v>
      </c>
    </row>
    <row r="13" spans="13:25" ht="15">
      <c r="M13" s="72" t="s">
        <v>18</v>
      </c>
      <c r="N13" s="74" t="s">
        <v>19</v>
      </c>
      <c r="O13" s="76" t="e">
        <v>#N/A</v>
      </c>
      <c r="P13" s="76" t="e">
        <v>#N/A</v>
      </c>
      <c r="Q13" s="76">
        <v>3.735743</v>
      </c>
      <c r="R13" s="76">
        <v>3.525594</v>
      </c>
      <c r="S13" s="76">
        <v>3.722438</v>
      </c>
      <c r="T13" s="76">
        <v>2.945282</v>
      </c>
      <c r="U13" s="76">
        <v>2.896582</v>
      </c>
      <c r="V13" s="76">
        <v>3.049423</v>
      </c>
      <c r="W13" s="76">
        <v>2.397092</v>
      </c>
      <c r="X13" s="76">
        <v>2.367513</v>
      </c>
      <c r="Y13" s="76">
        <v>2.514258</v>
      </c>
    </row>
    <row r="14" spans="13:25" ht="15">
      <c r="M14" s="72" t="s">
        <v>8</v>
      </c>
      <c r="N14" s="74" t="s">
        <v>25</v>
      </c>
      <c r="O14" s="76"/>
      <c r="P14" s="75"/>
      <c r="Q14" s="76"/>
      <c r="R14" s="75">
        <v>51.213569</v>
      </c>
      <c r="S14" s="75">
        <v>55.548883</v>
      </c>
      <c r="T14" s="75">
        <v>57.644115</v>
      </c>
      <c r="U14" s="75">
        <v>55.029048</v>
      </c>
      <c r="V14" s="75">
        <v>57.164647</v>
      </c>
      <c r="W14" s="75">
        <v>58.349045</v>
      </c>
      <c r="X14" s="75">
        <v>58.627668</v>
      </c>
      <c r="Y14" s="75">
        <v>57.108773</v>
      </c>
    </row>
    <row r="15" spans="13:25" ht="15">
      <c r="M15" s="72" t="s">
        <v>8</v>
      </c>
      <c r="N15" s="74" t="s">
        <v>19</v>
      </c>
      <c r="O15" s="76"/>
      <c r="P15" s="76"/>
      <c r="Q15" s="76"/>
      <c r="R15" s="76">
        <v>2.80877</v>
      </c>
      <c r="S15" s="76">
        <v>2.71933</v>
      </c>
      <c r="T15" s="76">
        <v>2.120784</v>
      </c>
      <c r="U15" s="76">
        <v>2.293784</v>
      </c>
      <c r="V15" s="76">
        <v>2.410819</v>
      </c>
      <c r="W15" s="76">
        <v>2.02818</v>
      </c>
      <c r="X15" s="76">
        <v>2.09926</v>
      </c>
      <c r="Y15" s="76">
        <v>2.169065</v>
      </c>
    </row>
    <row r="16" spans="13:25" ht="15">
      <c r="M16" s="72" t="s">
        <v>9</v>
      </c>
      <c r="N16" s="74" t="s">
        <v>25</v>
      </c>
      <c r="O16" s="76" t="e">
        <v>#N/A</v>
      </c>
      <c r="P16" s="75" t="e">
        <v>#N/A</v>
      </c>
      <c r="Q16" s="75">
        <v>57.759738</v>
      </c>
      <c r="R16" s="75">
        <v>56.288555</v>
      </c>
      <c r="S16" s="75">
        <v>60.153078</v>
      </c>
      <c r="T16" s="75">
        <v>63.16412</v>
      </c>
      <c r="U16" s="75">
        <v>64.858773</v>
      </c>
      <c r="V16" s="75">
        <v>65.094579</v>
      </c>
      <c r="W16" s="75">
        <v>65.844858</v>
      </c>
      <c r="X16" s="75">
        <v>65.327065</v>
      </c>
      <c r="Y16" s="75">
        <v>66.774075</v>
      </c>
    </row>
    <row r="17" spans="13:25" ht="15">
      <c r="M17" s="72" t="s">
        <v>9</v>
      </c>
      <c r="N17" s="72" t="s">
        <v>19</v>
      </c>
      <c r="O17" s="76" t="e">
        <v>#N/A</v>
      </c>
      <c r="P17" s="76" t="e">
        <v>#N/A</v>
      </c>
      <c r="Q17" s="76">
        <v>2.972718</v>
      </c>
      <c r="R17" s="76">
        <v>3.330181</v>
      </c>
      <c r="S17" s="76">
        <v>3.063755</v>
      </c>
      <c r="T17" s="76">
        <v>2.459367</v>
      </c>
      <c r="U17" s="76">
        <v>2.267189</v>
      </c>
      <c r="V17" s="76">
        <v>2.404756</v>
      </c>
      <c r="W17" s="76">
        <v>1.862506</v>
      </c>
      <c r="X17" s="76">
        <v>2.020804</v>
      </c>
      <c r="Y17" s="76">
        <v>1.989474</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2.7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3"/>
  <legacyDrawing r:id="rId2"/>
  <oleObjects>
    <oleObject progId="Word.Document.12" shapeId="18288" r:id="rId1"/>
  </oleObjects>
</worksheet>
</file>

<file path=xl/worksheets/sheet7.xml><?xml version="1.0" encoding="utf-8"?>
<worksheet xmlns="http://schemas.openxmlformats.org/spreadsheetml/2006/main" xmlns:r="http://schemas.openxmlformats.org/officeDocument/2006/relationships">
  <sheetPr>
    <tabColor rgb="FFC00000"/>
  </sheetPr>
  <dimension ref="A1:M51"/>
  <sheetViews>
    <sheetView workbookViewId="0" topLeftCell="A1">
      <selection activeCell="A1" sqref="A1"/>
    </sheetView>
  </sheetViews>
  <sheetFormatPr defaultColWidth="8.8515625" defaultRowHeight="15"/>
  <cols>
    <col min="1" max="1" width="15.7109375" style="0" customWidth="1"/>
    <col min="2" max="13" width="6.28125" style="0" customWidth="1"/>
    <col min="14" max="14" width="7.28125" style="0" customWidth="1"/>
    <col min="15" max="22" width="5.421875" style="0" bestFit="1" customWidth="1"/>
  </cols>
  <sheetData>
    <row r="1" spans="1:13" ht="32.25" customHeight="1">
      <c r="A1" s="1"/>
      <c r="B1" s="2"/>
      <c r="C1" s="2"/>
      <c r="D1" s="2"/>
      <c r="E1" s="123" t="s">
        <v>54</v>
      </c>
      <c r="F1" s="123"/>
      <c r="G1" s="123"/>
      <c r="H1" s="123"/>
      <c r="I1" s="123"/>
      <c r="J1" s="123"/>
      <c r="K1" s="123"/>
      <c r="L1" s="123"/>
      <c r="M1" s="123"/>
    </row>
    <row r="2" spans="1:13" s="35" customFormat="1" ht="32.25" customHeight="1">
      <c r="A2" s="36"/>
      <c r="B2" s="37"/>
      <c r="C2" s="37"/>
      <c r="D2" s="37"/>
      <c r="E2" s="123" t="s">
        <v>32</v>
      </c>
      <c r="F2" s="123"/>
      <c r="G2" s="123"/>
      <c r="H2" s="123"/>
      <c r="I2" s="123"/>
      <c r="J2" s="123"/>
      <c r="K2" s="123"/>
      <c r="L2" s="123"/>
      <c r="M2" s="123"/>
    </row>
    <row r="3" spans="1:13" ht="14.25" customHeight="1">
      <c r="A3" s="1"/>
      <c r="B3" s="23"/>
      <c r="C3" s="102"/>
      <c r="D3" s="102"/>
      <c r="E3" s="129" t="s">
        <v>31</v>
      </c>
      <c r="F3" s="129"/>
      <c r="G3" s="129"/>
      <c r="H3" s="129"/>
      <c r="I3" s="129"/>
      <c r="J3" s="129"/>
      <c r="K3" s="129"/>
      <c r="L3" s="129"/>
      <c r="M3" s="129"/>
    </row>
    <row r="4" spans="1:13" ht="13.5" customHeight="1">
      <c r="A4" s="25"/>
      <c r="B4" s="26"/>
      <c r="C4" s="27">
        <v>2001</v>
      </c>
      <c r="D4" s="27">
        <v>2002</v>
      </c>
      <c r="E4" s="27">
        <v>2003</v>
      </c>
      <c r="F4" s="27">
        <v>2004</v>
      </c>
      <c r="G4" s="27">
        <v>2005</v>
      </c>
      <c r="H4" s="27">
        <v>2006</v>
      </c>
      <c r="I4" s="27">
        <v>2007</v>
      </c>
      <c r="J4" s="27">
        <v>2008</v>
      </c>
      <c r="K4" s="27">
        <v>2009</v>
      </c>
      <c r="L4" s="27">
        <v>2010</v>
      </c>
      <c r="M4" s="27">
        <v>2011</v>
      </c>
    </row>
    <row r="5" spans="1:13" ht="13.5" customHeight="1">
      <c r="A5" s="124" t="s">
        <v>0</v>
      </c>
      <c r="B5" s="21" t="s">
        <v>20</v>
      </c>
      <c r="C5" s="22"/>
      <c r="D5" s="22"/>
      <c r="E5" s="22">
        <v>63.403472</v>
      </c>
      <c r="F5" s="22">
        <v>60.333059</v>
      </c>
      <c r="G5" s="22">
        <v>62.065578</v>
      </c>
      <c r="H5" s="22">
        <v>63.137112</v>
      </c>
      <c r="I5" s="22">
        <v>63.29184</v>
      </c>
      <c r="J5" s="22">
        <v>63.177334</v>
      </c>
      <c r="K5" s="22">
        <v>64.643714</v>
      </c>
      <c r="L5" s="22">
        <v>63.369208</v>
      </c>
      <c r="M5" s="22">
        <v>64.766285</v>
      </c>
    </row>
    <row r="6" spans="1:13" ht="13.5" customHeight="1">
      <c r="A6" s="124"/>
      <c r="B6" s="9" t="s">
        <v>3</v>
      </c>
      <c r="C6" s="10"/>
      <c r="D6" s="10"/>
      <c r="E6" s="10">
        <v>128</v>
      </c>
      <c r="F6" s="10">
        <v>133.901732</v>
      </c>
      <c r="G6" s="10">
        <v>147.658915</v>
      </c>
      <c r="H6" s="10">
        <v>217.799436</v>
      </c>
      <c r="I6" s="10">
        <v>223.321065</v>
      </c>
      <c r="J6" s="10">
        <v>195.883508</v>
      </c>
      <c r="K6" s="10">
        <v>263.538853</v>
      </c>
      <c r="L6" s="10">
        <v>289.105521</v>
      </c>
      <c r="M6" s="10">
        <v>255.479292</v>
      </c>
    </row>
    <row r="7" spans="1:13" ht="13.5" customHeight="1">
      <c r="A7" s="124"/>
      <c r="B7" s="33" t="s">
        <v>28</v>
      </c>
      <c r="C7" s="11"/>
      <c r="D7" s="11"/>
      <c r="E7" s="11">
        <v>11.496714</v>
      </c>
      <c r="F7" s="11">
        <v>13.411049</v>
      </c>
      <c r="G7" s="11">
        <v>13.967038</v>
      </c>
      <c r="H7" s="11">
        <v>12.622537</v>
      </c>
      <c r="I7" s="11">
        <v>12.485075</v>
      </c>
      <c r="J7" s="11">
        <v>13.271561</v>
      </c>
      <c r="K7" s="11">
        <v>11.58078</v>
      </c>
      <c r="L7" s="11">
        <v>12.300751</v>
      </c>
      <c r="M7" s="11">
        <v>12.316197</v>
      </c>
    </row>
    <row r="8" spans="1:13" ht="13.5" customHeight="1">
      <c r="A8" s="124"/>
      <c r="B8" s="33" t="s">
        <v>29</v>
      </c>
      <c r="C8" s="12"/>
      <c r="D8" s="12"/>
      <c r="E8" s="12">
        <v>1.016176</v>
      </c>
      <c r="F8" s="12">
        <v>1.158963</v>
      </c>
      <c r="G8" s="12">
        <v>1.149409</v>
      </c>
      <c r="H8" s="12">
        <v>0.8553</v>
      </c>
      <c r="I8" s="12">
        <v>0.835461</v>
      </c>
      <c r="J8" s="12">
        <v>0.94825</v>
      </c>
      <c r="K8" s="12">
        <v>0.713371</v>
      </c>
      <c r="L8" s="12">
        <v>0.723442</v>
      </c>
      <c r="M8" s="12">
        <v>0.770546</v>
      </c>
    </row>
    <row r="9" spans="1:13" ht="13.5" customHeight="1">
      <c r="A9" s="124"/>
      <c r="B9" s="9" t="s">
        <v>21</v>
      </c>
      <c r="C9" s="11"/>
      <c r="D9" s="11"/>
      <c r="E9" s="11">
        <v>65.395176</v>
      </c>
      <c r="F9" s="11">
        <v>62.604627</v>
      </c>
      <c r="G9" s="11">
        <v>64.318419</v>
      </c>
      <c r="H9" s="11">
        <v>64.813499</v>
      </c>
      <c r="I9" s="11">
        <v>64.929344</v>
      </c>
      <c r="J9" s="11">
        <v>65.035905</v>
      </c>
      <c r="K9" s="11">
        <v>66.041921</v>
      </c>
      <c r="L9" s="11">
        <v>64.787153</v>
      </c>
      <c r="M9" s="11">
        <v>66.276555</v>
      </c>
    </row>
    <row r="10" spans="1:13" ht="13.5" customHeight="1">
      <c r="A10" s="127"/>
      <c r="B10" s="28" t="s">
        <v>22</v>
      </c>
      <c r="C10" s="13"/>
      <c r="D10" s="13"/>
      <c r="E10" s="13">
        <v>61.411768</v>
      </c>
      <c r="F10" s="13">
        <v>58.061491</v>
      </c>
      <c r="G10" s="13">
        <v>59.812737</v>
      </c>
      <c r="H10" s="13">
        <v>61.460725</v>
      </c>
      <c r="I10" s="13">
        <v>61.654336</v>
      </c>
      <c r="J10" s="13">
        <v>61.318763</v>
      </c>
      <c r="K10" s="13">
        <v>63.245507</v>
      </c>
      <c r="L10" s="13">
        <v>61.951263</v>
      </c>
      <c r="M10" s="13">
        <v>63.256014</v>
      </c>
    </row>
    <row r="11" spans="1:13" ht="6.75" customHeight="1">
      <c r="A11" s="15"/>
      <c r="B11" s="3"/>
      <c r="C11" s="8"/>
      <c r="D11" s="4"/>
      <c r="E11" s="4"/>
      <c r="F11" s="4"/>
      <c r="G11" s="4"/>
      <c r="H11" s="4"/>
      <c r="I11" s="4"/>
      <c r="J11" s="4"/>
      <c r="K11" s="4"/>
      <c r="L11" s="4"/>
      <c r="M11" s="4"/>
    </row>
    <row r="12" spans="1:13" ht="13.5" customHeight="1">
      <c r="A12" s="124" t="s">
        <v>4</v>
      </c>
      <c r="B12" s="21" t="s">
        <v>5</v>
      </c>
      <c r="C12" s="22"/>
      <c r="D12" s="22"/>
      <c r="E12" s="22">
        <v>52.399408</v>
      </c>
      <c r="F12" s="22">
        <v>51.347243</v>
      </c>
      <c r="G12" s="22">
        <v>52.511275</v>
      </c>
      <c r="H12" s="22">
        <v>53.408924</v>
      </c>
      <c r="I12" s="22">
        <v>54.011676</v>
      </c>
      <c r="J12" s="22">
        <v>54.357532</v>
      </c>
      <c r="K12" s="22">
        <v>57.549033</v>
      </c>
      <c r="L12" s="22">
        <v>56.881173</v>
      </c>
      <c r="M12" s="22">
        <v>57.690557</v>
      </c>
    </row>
    <row r="13" spans="1:13" ht="13.5" customHeight="1">
      <c r="A13" s="124"/>
      <c r="B13" s="9" t="s">
        <v>3</v>
      </c>
      <c r="C13" s="10"/>
      <c r="D13" s="10"/>
      <c r="E13" s="10">
        <v>128</v>
      </c>
      <c r="F13" s="10">
        <v>133.901732</v>
      </c>
      <c r="G13" s="10">
        <v>154.02584</v>
      </c>
      <c r="H13" s="10">
        <v>229</v>
      </c>
      <c r="I13" s="10">
        <v>231</v>
      </c>
      <c r="J13" s="10">
        <v>204.001438</v>
      </c>
      <c r="K13" s="10">
        <v>272.093566</v>
      </c>
      <c r="L13" s="10">
        <v>300</v>
      </c>
      <c r="M13" s="10">
        <v>266.06609</v>
      </c>
    </row>
    <row r="14" spans="1:13" ht="13.5" customHeight="1">
      <c r="A14" s="124"/>
      <c r="B14" s="33" t="s">
        <v>28</v>
      </c>
      <c r="C14" s="11"/>
      <c r="D14" s="11"/>
      <c r="E14" s="11">
        <v>14.319032</v>
      </c>
      <c r="F14" s="11">
        <v>16.331014</v>
      </c>
      <c r="G14" s="11">
        <v>16.076616</v>
      </c>
      <c r="H14" s="11">
        <v>16.699581</v>
      </c>
      <c r="I14" s="11">
        <v>16.707476</v>
      </c>
      <c r="J14" s="11">
        <v>15.774786</v>
      </c>
      <c r="K14" s="11">
        <v>15.903486</v>
      </c>
      <c r="L14" s="11">
        <v>15.284184</v>
      </c>
      <c r="M14" s="11">
        <v>15.280664</v>
      </c>
    </row>
    <row r="15" spans="1:13" ht="13.5" customHeight="1">
      <c r="A15" s="124"/>
      <c r="B15" s="33" t="s">
        <v>29</v>
      </c>
      <c r="C15" s="12"/>
      <c r="D15" s="12"/>
      <c r="E15" s="12">
        <v>1.265636</v>
      </c>
      <c r="F15" s="12">
        <v>1.411302</v>
      </c>
      <c r="G15" s="12">
        <v>1.295382</v>
      </c>
      <c r="H15" s="12">
        <v>1.103539</v>
      </c>
      <c r="I15" s="12">
        <v>1.099271</v>
      </c>
      <c r="J15" s="12">
        <v>1.104452</v>
      </c>
      <c r="K15" s="12">
        <v>0.964125</v>
      </c>
      <c r="L15" s="12">
        <v>0.882433</v>
      </c>
      <c r="M15" s="12">
        <v>0.936801</v>
      </c>
    </row>
    <row r="16" spans="1:13" ht="13.5" customHeight="1">
      <c r="A16" s="124"/>
      <c r="B16" s="9" t="s">
        <v>21</v>
      </c>
      <c r="C16" s="11"/>
      <c r="D16" s="11"/>
      <c r="E16" s="11">
        <v>54.880054</v>
      </c>
      <c r="F16" s="11">
        <v>54.113395</v>
      </c>
      <c r="G16" s="11">
        <v>55.050223</v>
      </c>
      <c r="H16" s="11">
        <v>55.571861</v>
      </c>
      <c r="I16" s="11">
        <v>56.166248</v>
      </c>
      <c r="J16" s="11">
        <v>56.522258</v>
      </c>
      <c r="K16" s="11">
        <v>59.438717</v>
      </c>
      <c r="L16" s="11">
        <v>58.610742</v>
      </c>
      <c r="M16" s="11">
        <v>59.526687</v>
      </c>
    </row>
    <row r="17" spans="1:13" ht="13.5" customHeight="1">
      <c r="A17" s="127"/>
      <c r="B17" s="28" t="s">
        <v>22</v>
      </c>
      <c r="C17" s="13"/>
      <c r="D17" s="13"/>
      <c r="E17" s="13">
        <v>49.918762</v>
      </c>
      <c r="F17" s="13">
        <v>48.58109</v>
      </c>
      <c r="G17" s="13">
        <v>49.972326</v>
      </c>
      <c r="H17" s="13">
        <v>51.245987</v>
      </c>
      <c r="I17" s="13">
        <v>51.857105</v>
      </c>
      <c r="J17" s="13">
        <v>52.192806</v>
      </c>
      <c r="K17" s="13">
        <v>55.659348</v>
      </c>
      <c r="L17" s="13">
        <v>55.151605</v>
      </c>
      <c r="M17" s="13">
        <v>55.854426</v>
      </c>
    </row>
    <row r="18" spans="1:13" ht="6.75" customHeight="1">
      <c r="A18" s="15"/>
      <c r="B18" s="7"/>
      <c r="C18" s="7"/>
      <c r="D18" s="7"/>
      <c r="E18" s="7"/>
      <c r="F18" s="7"/>
      <c r="G18" s="7"/>
      <c r="H18" s="7"/>
      <c r="I18" s="7"/>
      <c r="J18" s="6"/>
      <c r="K18" s="6"/>
      <c r="L18" s="6"/>
      <c r="M18" s="6"/>
    </row>
    <row r="19" spans="1:13" ht="13.5" customHeight="1">
      <c r="A19" s="124" t="s">
        <v>27</v>
      </c>
      <c r="B19" s="21" t="s">
        <v>6</v>
      </c>
      <c r="C19" s="22"/>
      <c r="D19" s="22"/>
      <c r="E19" s="22">
        <v>55.709963</v>
      </c>
      <c r="F19" s="22">
        <v>54.765971</v>
      </c>
      <c r="G19" s="22">
        <v>57.663498</v>
      </c>
      <c r="H19" s="22">
        <v>56.031805</v>
      </c>
      <c r="I19" s="22">
        <v>58.662905</v>
      </c>
      <c r="J19" s="22">
        <v>57.061959</v>
      </c>
      <c r="K19" s="22">
        <v>59.686311</v>
      </c>
      <c r="L19" s="22">
        <v>60.51215</v>
      </c>
      <c r="M19" s="22">
        <v>61.527117</v>
      </c>
    </row>
    <row r="20" spans="1:13" ht="13.5" customHeight="1">
      <c r="A20" s="124"/>
      <c r="B20" s="9" t="s">
        <v>3</v>
      </c>
      <c r="C20" s="10"/>
      <c r="D20" s="10"/>
      <c r="E20" s="10">
        <v>128</v>
      </c>
      <c r="F20" s="10">
        <v>133.901732</v>
      </c>
      <c r="G20" s="10">
        <v>150.036176</v>
      </c>
      <c r="H20" s="10">
        <v>220.770866</v>
      </c>
      <c r="I20" s="10">
        <v>224.614017</v>
      </c>
      <c r="J20" s="10">
        <v>200.092762</v>
      </c>
      <c r="K20" s="10">
        <v>264.445287</v>
      </c>
      <c r="L20" s="10">
        <v>292.94724</v>
      </c>
      <c r="M20" s="10">
        <v>256.591445</v>
      </c>
    </row>
    <row r="21" spans="1:13" ht="13.5" customHeight="1">
      <c r="A21" s="124"/>
      <c r="B21" s="33" t="s">
        <v>28</v>
      </c>
      <c r="C21" s="11"/>
      <c r="D21" s="11"/>
      <c r="E21" s="11">
        <v>21.563829</v>
      </c>
      <c r="F21" s="11">
        <v>20.814662</v>
      </c>
      <c r="G21" s="11">
        <v>23.263195</v>
      </c>
      <c r="H21" s="11">
        <v>22.327581</v>
      </c>
      <c r="I21" s="11">
        <v>22.148694</v>
      </c>
      <c r="J21" s="11">
        <v>22.007832</v>
      </c>
      <c r="K21" s="11">
        <v>19.888248</v>
      </c>
      <c r="L21" s="11">
        <v>20.67431</v>
      </c>
      <c r="M21" s="11">
        <v>20.548251</v>
      </c>
    </row>
    <row r="22" spans="1:13" ht="13.5" customHeight="1">
      <c r="A22" s="124"/>
      <c r="B22" s="33" t="s">
        <v>29</v>
      </c>
      <c r="C22" s="12"/>
      <c r="D22" s="12"/>
      <c r="E22" s="12">
        <v>1.905991</v>
      </c>
      <c r="F22" s="12">
        <v>1.798773</v>
      </c>
      <c r="G22" s="12">
        <v>1.899203</v>
      </c>
      <c r="H22" s="12">
        <v>1.502695</v>
      </c>
      <c r="I22" s="12">
        <v>1.477848</v>
      </c>
      <c r="J22" s="12">
        <v>1.555828</v>
      </c>
      <c r="K22" s="12">
        <v>1.223006</v>
      </c>
      <c r="L22" s="12">
        <v>1.207915</v>
      </c>
      <c r="M22" s="12">
        <v>1.282785</v>
      </c>
    </row>
    <row r="23" spans="1:13" ht="13.5" customHeight="1">
      <c r="A23" s="124"/>
      <c r="B23" s="9" t="s">
        <v>21</v>
      </c>
      <c r="C23" s="11"/>
      <c r="D23" s="11"/>
      <c r="E23" s="11">
        <v>59.445705</v>
      </c>
      <c r="F23" s="11">
        <v>58.291565</v>
      </c>
      <c r="G23" s="11">
        <v>61.385935</v>
      </c>
      <c r="H23" s="11">
        <v>58.977087</v>
      </c>
      <c r="I23" s="11">
        <v>61.559486</v>
      </c>
      <c r="J23" s="11">
        <v>60.111382</v>
      </c>
      <c r="K23" s="11">
        <v>62.083403</v>
      </c>
      <c r="L23" s="11">
        <v>62.879663</v>
      </c>
      <c r="M23" s="11">
        <v>64.041375</v>
      </c>
    </row>
    <row r="24" spans="1:13" ht="13.5" customHeight="1">
      <c r="A24" s="124"/>
      <c r="B24" s="28" t="s">
        <v>22</v>
      </c>
      <c r="C24" s="13"/>
      <c r="D24" s="13"/>
      <c r="E24" s="13">
        <v>51.97422</v>
      </c>
      <c r="F24" s="13">
        <v>51.240377</v>
      </c>
      <c r="G24" s="13">
        <v>53.94106</v>
      </c>
      <c r="H24" s="13">
        <v>53.086523</v>
      </c>
      <c r="I24" s="13">
        <v>55.766323</v>
      </c>
      <c r="J24" s="13">
        <v>54.012536</v>
      </c>
      <c r="K24" s="13">
        <v>57.289219</v>
      </c>
      <c r="L24" s="13">
        <v>58.144637</v>
      </c>
      <c r="M24" s="13">
        <v>59.012859</v>
      </c>
    </row>
    <row r="25" spans="1:13" ht="6.75" customHeight="1">
      <c r="A25" s="14"/>
      <c r="B25" s="9"/>
      <c r="C25" s="10"/>
      <c r="D25" s="10"/>
      <c r="E25" s="10"/>
      <c r="F25" s="10"/>
      <c r="G25" s="10"/>
      <c r="H25" s="10"/>
      <c r="I25" s="10"/>
      <c r="J25" s="10"/>
      <c r="K25" s="10"/>
      <c r="L25" s="10"/>
      <c r="M25" s="10"/>
    </row>
    <row r="26" spans="1:13" ht="13.5" customHeight="1">
      <c r="A26" s="15"/>
      <c r="B26" s="21" t="s">
        <v>7</v>
      </c>
      <c r="C26" s="57"/>
      <c r="D26" s="57"/>
      <c r="E26" s="57" t="s">
        <v>61</v>
      </c>
      <c r="F26" s="22">
        <v>51.843975</v>
      </c>
      <c r="G26" s="22">
        <v>54.795526</v>
      </c>
      <c r="H26" s="22">
        <v>53.692731</v>
      </c>
      <c r="I26" s="22">
        <v>55.526761</v>
      </c>
      <c r="J26" s="22">
        <v>54.285458</v>
      </c>
      <c r="K26" s="22">
        <v>56.406869</v>
      </c>
      <c r="L26" s="22">
        <v>57.38336</v>
      </c>
      <c r="M26" s="22">
        <v>57.215785</v>
      </c>
    </row>
    <row r="27" spans="1:13" ht="13.5" customHeight="1">
      <c r="A27" s="15"/>
      <c r="B27" s="9" t="s">
        <v>3</v>
      </c>
      <c r="C27" s="10"/>
      <c r="D27" s="10"/>
      <c r="E27" s="10" t="s">
        <v>61</v>
      </c>
      <c r="F27" s="10">
        <v>133.901732</v>
      </c>
      <c r="G27" s="10">
        <v>147.658915</v>
      </c>
      <c r="H27" s="10">
        <v>216.721725</v>
      </c>
      <c r="I27" s="10">
        <v>224.614017</v>
      </c>
      <c r="J27" s="10">
        <v>196.973394</v>
      </c>
      <c r="K27" s="10">
        <v>264.445287</v>
      </c>
      <c r="L27" s="10">
        <v>291.158281</v>
      </c>
      <c r="M27" s="10">
        <v>256.591445</v>
      </c>
    </row>
    <row r="28" spans="1:13" ht="13.5" customHeight="1">
      <c r="A28" s="15"/>
      <c r="B28" s="33" t="s">
        <v>28</v>
      </c>
      <c r="C28" s="11"/>
      <c r="D28" s="11"/>
      <c r="E28" s="11" t="s">
        <v>61</v>
      </c>
      <c r="F28" s="11">
        <v>21.664075</v>
      </c>
      <c r="G28" s="11">
        <v>23.180179</v>
      </c>
      <c r="H28" s="11">
        <v>22.307363</v>
      </c>
      <c r="I28" s="11">
        <v>22.426353</v>
      </c>
      <c r="J28" s="11">
        <v>22.148743</v>
      </c>
      <c r="K28" s="11">
        <v>20.900306</v>
      </c>
      <c r="L28" s="11">
        <v>21.030411</v>
      </c>
      <c r="M28" s="11">
        <v>20.52462</v>
      </c>
    </row>
    <row r="29" spans="1:13" ht="13.5" customHeight="1">
      <c r="A29" s="15"/>
      <c r="B29" s="33" t="s">
        <v>29</v>
      </c>
      <c r="C29" s="12"/>
      <c r="D29" s="12"/>
      <c r="E29" s="12" t="s">
        <v>61</v>
      </c>
      <c r="F29" s="12">
        <v>1.872178</v>
      </c>
      <c r="G29" s="12">
        <v>1.907598</v>
      </c>
      <c r="H29" s="12">
        <v>1.515294</v>
      </c>
      <c r="I29" s="12">
        <v>1.496374</v>
      </c>
      <c r="J29" s="12">
        <v>1.578139</v>
      </c>
      <c r="K29" s="12">
        <v>1.285241</v>
      </c>
      <c r="L29" s="12">
        <v>1.232489</v>
      </c>
      <c r="M29" s="12">
        <v>1.281309</v>
      </c>
    </row>
    <row r="30" spans="1:13" ht="13.5" customHeight="1">
      <c r="A30" s="15"/>
      <c r="B30" s="9" t="s">
        <v>21</v>
      </c>
      <c r="C30" s="12"/>
      <c r="D30" s="12"/>
      <c r="E30" s="12" t="s">
        <v>61</v>
      </c>
      <c r="F30" s="11">
        <v>55.513443</v>
      </c>
      <c r="G30" s="11">
        <v>58.534419</v>
      </c>
      <c r="H30" s="11">
        <v>56.662708</v>
      </c>
      <c r="I30" s="11">
        <v>58.459654</v>
      </c>
      <c r="J30" s="11">
        <v>57.378611</v>
      </c>
      <c r="K30" s="11">
        <v>58.925942</v>
      </c>
      <c r="L30" s="11">
        <v>59.799039</v>
      </c>
      <c r="M30" s="11">
        <v>59.727152</v>
      </c>
    </row>
    <row r="31" spans="1:13" ht="13.5" customHeight="1">
      <c r="A31" s="29"/>
      <c r="B31" s="28" t="s">
        <v>22</v>
      </c>
      <c r="C31" s="58"/>
      <c r="D31" s="58"/>
      <c r="E31" s="58" t="s">
        <v>61</v>
      </c>
      <c r="F31" s="13">
        <v>48.174507</v>
      </c>
      <c r="G31" s="13">
        <v>51.056634</v>
      </c>
      <c r="H31" s="13">
        <v>50.722754</v>
      </c>
      <c r="I31" s="13">
        <v>52.593867</v>
      </c>
      <c r="J31" s="13">
        <v>51.192305</v>
      </c>
      <c r="K31" s="13">
        <v>53.887796</v>
      </c>
      <c r="L31" s="13">
        <v>54.96768</v>
      </c>
      <c r="M31" s="13">
        <v>54.704419</v>
      </c>
    </row>
    <row r="32" spans="1:13" ht="6.75" customHeight="1">
      <c r="A32" s="24"/>
      <c r="B32" s="6"/>
      <c r="C32" s="7"/>
      <c r="D32" s="7"/>
      <c r="E32" s="7"/>
      <c r="F32" s="7"/>
      <c r="G32" s="7"/>
      <c r="H32" s="7"/>
      <c r="I32" s="7"/>
      <c r="J32" s="7"/>
      <c r="K32" s="7"/>
      <c r="L32" s="7"/>
      <c r="M32" s="7"/>
    </row>
    <row r="33" spans="1:13" ht="13.5" customHeight="1">
      <c r="A33" s="124" t="s">
        <v>26</v>
      </c>
      <c r="B33" s="21" t="s">
        <v>8</v>
      </c>
      <c r="C33" s="57"/>
      <c r="D33" s="57"/>
      <c r="E33" s="57" t="s">
        <v>61</v>
      </c>
      <c r="F33" s="22">
        <v>51.213569</v>
      </c>
      <c r="G33" s="22">
        <v>55.548883</v>
      </c>
      <c r="H33" s="22">
        <v>57.644115</v>
      </c>
      <c r="I33" s="22">
        <v>55.029048</v>
      </c>
      <c r="J33" s="22">
        <v>57.164647</v>
      </c>
      <c r="K33" s="22">
        <v>58.349045</v>
      </c>
      <c r="L33" s="22">
        <v>58.627668</v>
      </c>
      <c r="M33" s="22">
        <v>57.108773</v>
      </c>
    </row>
    <row r="34" spans="1:13" ht="13.5" customHeight="1">
      <c r="A34" s="124"/>
      <c r="B34" s="9" t="s">
        <v>3</v>
      </c>
      <c r="C34" s="10"/>
      <c r="D34" s="10"/>
      <c r="E34" s="10" t="s">
        <v>61</v>
      </c>
      <c r="F34" s="10">
        <v>133.901732</v>
      </c>
      <c r="G34" s="10">
        <v>144.475452</v>
      </c>
      <c r="H34" s="10">
        <v>212.541732</v>
      </c>
      <c r="I34" s="10">
        <v>221.192404</v>
      </c>
      <c r="J34" s="10">
        <v>192.914428</v>
      </c>
      <c r="K34" s="10">
        <v>257.318304</v>
      </c>
      <c r="L34" s="10">
        <v>284.736198</v>
      </c>
      <c r="M34" s="10">
        <v>251.387167</v>
      </c>
    </row>
    <row r="35" spans="1:13" ht="13.5" customHeight="1">
      <c r="A35" s="124"/>
      <c r="B35" s="33" t="s">
        <v>28</v>
      </c>
      <c r="C35" s="11"/>
      <c r="D35" s="11"/>
      <c r="E35" s="11" t="s">
        <v>61</v>
      </c>
      <c r="F35" s="11">
        <v>16.582623</v>
      </c>
      <c r="G35" s="11">
        <v>16.676422</v>
      </c>
      <c r="H35" s="11">
        <v>15.774747</v>
      </c>
      <c r="I35" s="11">
        <v>17.405301</v>
      </c>
      <c r="J35" s="11">
        <v>17.084053</v>
      </c>
      <c r="K35" s="11">
        <v>16.599147</v>
      </c>
      <c r="L35" s="11">
        <v>18.07305</v>
      </c>
      <c r="M35" s="11">
        <v>17.5464</v>
      </c>
    </row>
    <row r="36" spans="1:13" ht="13.5" customHeight="1">
      <c r="A36" s="124"/>
      <c r="B36" s="33" t="s">
        <v>29</v>
      </c>
      <c r="C36" s="12"/>
      <c r="D36" s="12"/>
      <c r="E36" s="12" t="s">
        <v>61</v>
      </c>
      <c r="F36" s="12">
        <v>1.433046</v>
      </c>
      <c r="G36" s="12">
        <v>1.387413</v>
      </c>
      <c r="H36" s="12">
        <v>1.082032</v>
      </c>
      <c r="I36" s="12">
        <v>1.170298</v>
      </c>
      <c r="J36" s="12">
        <v>1.23001</v>
      </c>
      <c r="K36" s="12">
        <v>1.034786</v>
      </c>
      <c r="L36" s="12">
        <v>1.071051</v>
      </c>
      <c r="M36" s="12">
        <v>1.106666</v>
      </c>
    </row>
    <row r="37" spans="1:13" ht="13.5" customHeight="1">
      <c r="A37" s="124"/>
      <c r="B37" s="9" t="s">
        <v>21</v>
      </c>
      <c r="C37" s="11"/>
      <c r="D37" s="11"/>
      <c r="E37" s="11" t="s">
        <v>61</v>
      </c>
      <c r="F37" s="11">
        <v>54.022339</v>
      </c>
      <c r="G37" s="11">
        <v>58.268213</v>
      </c>
      <c r="H37" s="11">
        <v>59.764898</v>
      </c>
      <c r="I37" s="11">
        <v>57.322832</v>
      </c>
      <c r="J37" s="11">
        <v>59.575466</v>
      </c>
      <c r="K37" s="11">
        <v>60.377225</v>
      </c>
      <c r="L37" s="11">
        <v>60.726928</v>
      </c>
      <c r="M37" s="11">
        <v>59.277838</v>
      </c>
    </row>
    <row r="38" spans="1:13" ht="13.5" customHeight="1">
      <c r="A38" s="127"/>
      <c r="B38" s="28" t="s">
        <v>22</v>
      </c>
      <c r="C38" s="13"/>
      <c r="D38" s="13"/>
      <c r="E38" s="13" t="s">
        <v>61</v>
      </c>
      <c r="F38" s="13">
        <v>48.404799</v>
      </c>
      <c r="G38" s="13">
        <v>52.829552</v>
      </c>
      <c r="H38" s="13">
        <v>55.523331</v>
      </c>
      <c r="I38" s="13">
        <v>52.735264</v>
      </c>
      <c r="J38" s="13">
        <v>54.753828</v>
      </c>
      <c r="K38" s="13">
        <v>56.320865</v>
      </c>
      <c r="L38" s="13">
        <v>56.528408</v>
      </c>
      <c r="M38" s="13">
        <v>54.939708</v>
      </c>
    </row>
    <row r="39" spans="1:13" ht="6.75" customHeight="1">
      <c r="A39" s="24"/>
      <c r="B39" s="6"/>
      <c r="C39" s="7"/>
      <c r="D39" s="7"/>
      <c r="E39" s="7"/>
      <c r="F39" s="7"/>
      <c r="G39" s="7"/>
      <c r="H39" s="7"/>
      <c r="I39" s="7"/>
      <c r="J39" s="7"/>
      <c r="K39" s="7"/>
      <c r="L39" s="7"/>
      <c r="M39" s="7"/>
    </row>
    <row r="40" spans="1:13" ht="13.5" customHeight="1">
      <c r="A40" s="124" t="s">
        <v>24</v>
      </c>
      <c r="B40" s="21" t="s">
        <v>9</v>
      </c>
      <c r="C40" s="22"/>
      <c r="D40" s="22"/>
      <c r="E40" s="22">
        <v>57.759738</v>
      </c>
      <c r="F40" s="22">
        <v>56.288555</v>
      </c>
      <c r="G40" s="22">
        <v>60.153078</v>
      </c>
      <c r="H40" s="22">
        <v>63.16412</v>
      </c>
      <c r="I40" s="22">
        <v>64.858773</v>
      </c>
      <c r="J40" s="22">
        <v>65.094579</v>
      </c>
      <c r="K40" s="22">
        <v>65.844858</v>
      </c>
      <c r="L40" s="22">
        <v>65.327065</v>
      </c>
      <c r="M40" s="22">
        <v>66.774075</v>
      </c>
    </row>
    <row r="41" spans="1:13" ht="13.5" customHeight="1">
      <c r="A41" s="124"/>
      <c r="B41" s="9" t="s">
        <v>3</v>
      </c>
      <c r="C41" s="10"/>
      <c r="D41" s="10"/>
      <c r="E41" s="10">
        <v>128</v>
      </c>
      <c r="F41" s="10">
        <v>133.901732</v>
      </c>
      <c r="G41" s="10">
        <v>143.669251</v>
      </c>
      <c r="H41" s="10">
        <v>211.594873</v>
      </c>
      <c r="I41" s="10">
        <v>221.192404</v>
      </c>
      <c r="J41" s="10">
        <v>192.914428</v>
      </c>
      <c r="K41" s="10">
        <v>254.859651</v>
      </c>
      <c r="L41" s="10">
        <v>276.261356</v>
      </c>
      <c r="M41" s="10">
        <v>248.228952</v>
      </c>
    </row>
    <row r="42" spans="1:13" ht="13.5" customHeight="1">
      <c r="A42" s="124"/>
      <c r="B42" s="33" t="s">
        <v>28</v>
      </c>
      <c r="C42" s="11"/>
      <c r="D42" s="11"/>
      <c r="E42" s="11">
        <v>17.159421</v>
      </c>
      <c r="F42" s="11">
        <v>19.660965</v>
      </c>
      <c r="G42" s="11">
        <v>18.736132</v>
      </c>
      <c r="H42" s="11">
        <v>18.252397</v>
      </c>
      <c r="I42" s="11">
        <v>17.203498</v>
      </c>
      <c r="J42" s="11">
        <v>17.041087</v>
      </c>
      <c r="K42" s="11">
        <v>15.170227</v>
      </c>
      <c r="L42" s="11">
        <v>17.136743</v>
      </c>
      <c r="M42" s="11">
        <v>15.992209</v>
      </c>
    </row>
    <row r="43" spans="1:13" ht="13.5" customHeight="1">
      <c r="A43" s="124"/>
      <c r="B43" s="33" t="s">
        <v>29</v>
      </c>
      <c r="C43" s="12"/>
      <c r="D43" s="12"/>
      <c r="E43" s="12">
        <v>1.516693</v>
      </c>
      <c r="F43" s="12">
        <v>1.699072</v>
      </c>
      <c r="G43" s="12">
        <v>1.563141</v>
      </c>
      <c r="H43" s="12">
        <v>1.254779</v>
      </c>
      <c r="I43" s="12">
        <v>1.156729</v>
      </c>
      <c r="J43" s="12">
        <v>1.226916</v>
      </c>
      <c r="K43" s="12">
        <v>0.950258</v>
      </c>
      <c r="L43" s="12">
        <v>1.031023</v>
      </c>
      <c r="M43" s="12">
        <v>1.015038</v>
      </c>
    </row>
    <row r="44" spans="1:13" ht="13.5" customHeight="1">
      <c r="A44" s="124"/>
      <c r="B44" s="9" t="s">
        <v>21</v>
      </c>
      <c r="C44" s="11"/>
      <c r="D44" s="11"/>
      <c r="E44" s="11">
        <v>60.732456</v>
      </c>
      <c r="F44" s="11">
        <v>59.618736</v>
      </c>
      <c r="G44" s="11">
        <v>63.216833</v>
      </c>
      <c r="H44" s="11">
        <v>65.623488</v>
      </c>
      <c r="I44" s="11">
        <v>67.125962</v>
      </c>
      <c r="J44" s="11">
        <v>67.499335</v>
      </c>
      <c r="K44" s="11">
        <v>67.707364</v>
      </c>
      <c r="L44" s="11">
        <v>67.347869</v>
      </c>
      <c r="M44" s="11">
        <v>68.763549</v>
      </c>
    </row>
    <row r="45" spans="1:13" ht="13.5" customHeight="1">
      <c r="A45" s="127"/>
      <c r="B45" s="28" t="s">
        <v>22</v>
      </c>
      <c r="C45" s="13"/>
      <c r="D45" s="13"/>
      <c r="E45" s="13">
        <v>54.78702</v>
      </c>
      <c r="F45" s="13">
        <v>52.958375</v>
      </c>
      <c r="G45" s="13">
        <v>57.089322</v>
      </c>
      <c r="H45" s="13">
        <v>60.704753</v>
      </c>
      <c r="I45" s="13">
        <v>62.591584</v>
      </c>
      <c r="J45" s="13">
        <v>62.689823</v>
      </c>
      <c r="K45" s="13">
        <v>63.982352</v>
      </c>
      <c r="L45" s="13">
        <v>63.306261</v>
      </c>
      <c r="M45" s="13">
        <v>64.784601</v>
      </c>
    </row>
    <row r="46" spans="1:13" ht="18" customHeight="1">
      <c r="A46" s="125" t="s">
        <v>30</v>
      </c>
      <c r="B46" s="125"/>
      <c r="C46" s="125"/>
      <c r="D46" s="125"/>
      <c r="E46" s="125"/>
      <c r="F46" s="125"/>
      <c r="G46" s="125"/>
      <c r="H46" s="125"/>
      <c r="I46" s="125"/>
      <c r="J46" s="125"/>
      <c r="K46" s="125"/>
      <c r="L46" s="125"/>
      <c r="M46" s="125"/>
    </row>
    <row r="47" spans="1:13" ht="30" customHeight="1">
      <c r="A47" s="126" t="s">
        <v>47</v>
      </c>
      <c r="B47" s="126"/>
      <c r="C47" s="126"/>
      <c r="D47" s="126"/>
      <c r="E47" s="126"/>
      <c r="F47" s="126"/>
      <c r="G47" s="126"/>
      <c r="H47" s="126"/>
      <c r="I47" s="126"/>
      <c r="J47" s="126"/>
      <c r="K47" s="126"/>
      <c r="L47" s="126"/>
      <c r="M47" s="126"/>
    </row>
    <row r="48" spans="1:13" ht="28.5" customHeight="1">
      <c r="A48" s="126" t="s">
        <v>48</v>
      </c>
      <c r="B48" s="126"/>
      <c r="C48" s="126"/>
      <c r="D48" s="126"/>
      <c r="E48" s="126"/>
      <c r="F48" s="126"/>
      <c r="G48" s="126"/>
      <c r="H48" s="126"/>
      <c r="I48" s="126"/>
      <c r="J48" s="126"/>
      <c r="K48" s="126"/>
      <c r="L48" s="126"/>
      <c r="M48" s="126"/>
    </row>
    <row r="49" spans="10:13" ht="18.75" customHeight="1">
      <c r="J49" s="39"/>
      <c r="M49" s="82" t="s">
        <v>60</v>
      </c>
    </row>
    <row r="51" spans="11:13" ht="13.5">
      <c r="K51" s="67"/>
      <c r="L51" s="67"/>
      <c r="M51" s="67"/>
    </row>
  </sheetData>
  <sheetProtection/>
  <mergeCells count="11">
    <mergeCell ref="A12:A17"/>
    <mergeCell ref="E2:M2"/>
    <mergeCell ref="E1:M1"/>
    <mergeCell ref="A19:A24"/>
    <mergeCell ref="A46:M46"/>
    <mergeCell ref="A47:M47"/>
    <mergeCell ref="A48:M48"/>
    <mergeCell ref="A33:A38"/>
    <mergeCell ref="A40:A45"/>
    <mergeCell ref="E3:M3"/>
    <mergeCell ref="A5:A10"/>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2011-07-24T21:30:48Z</cp:lastPrinted>
  <dcterms:created xsi:type="dcterms:W3CDTF">2008-06-18T21:33:50Z</dcterms:created>
  <dcterms:modified xsi:type="dcterms:W3CDTF">2012-01-13T20:58:02Z</dcterms:modified>
  <cp:category/>
  <cp:version/>
  <cp:contentType/>
  <cp:contentStatus/>
</cp:coreProperties>
</file>